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tellisltd-my.sharepoint.com/personal/paulgoodwin_jtellis_co_uk/Documents/Documents/Paddling/aquathlon/2018/Race 2/"/>
    </mc:Choice>
  </mc:AlternateContent>
  <xr:revisionPtr revIDLastSave="0" documentId="8_{8D125163-1DBC-458A-93D0-F1E8A6C4FD18}" xr6:coauthVersionLast="31" xr6:coauthVersionMax="31" xr10:uidLastSave="{00000000-0000-0000-0000-000000000000}"/>
  <bookViews>
    <workbookView xWindow="0" yWindow="0" windowWidth="23040" windowHeight="10068" activeTab="5" xr2:uid="{00000000-000D-0000-FFFF-FFFF00000000}"/>
  </bookViews>
  <sheets>
    <sheet name="S&amp;D" sheetId="1" r:id="rId1"/>
    <sheet name="Bronze" sheetId="2" r:id="rId2"/>
    <sheet name="Silver" sheetId="6" r:id="rId3"/>
    <sheet name="Gold" sheetId="3" r:id="rId4"/>
    <sheet name="Platinum" sheetId="4" r:id="rId5"/>
    <sheet name="Adults" sheetId="5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H3" i="6"/>
  <c r="H18" i="5" l="1"/>
  <c r="H29" i="5"/>
  <c r="H30" i="5"/>
  <c r="H31" i="5"/>
  <c r="H32" i="5"/>
  <c r="H33" i="5"/>
  <c r="H6" i="5"/>
  <c r="H7" i="5"/>
  <c r="H9" i="5"/>
  <c r="H4" i="5"/>
  <c r="H12" i="4"/>
  <c r="H13" i="4"/>
  <c r="H14" i="4"/>
  <c r="H18" i="3"/>
  <c r="H19" i="3"/>
  <c r="H20" i="3"/>
  <c r="H4" i="6" l="1"/>
  <c r="H13" i="2"/>
  <c r="H14" i="2"/>
  <c r="H15" i="2"/>
  <c r="H16" i="2"/>
  <c r="H17" i="2"/>
  <c r="H18" i="2"/>
  <c r="H19" i="2"/>
  <c r="H8" i="1"/>
  <c r="H20" i="5" l="1"/>
  <c r="H21" i="5"/>
  <c r="H22" i="5"/>
  <c r="H23" i="5"/>
  <c r="H24" i="5"/>
  <c r="H25" i="5"/>
  <c r="H26" i="5"/>
  <c r="H27" i="5"/>
  <c r="H28" i="5"/>
  <c r="H11" i="4"/>
  <c r="H5" i="4"/>
  <c r="H14" i="3"/>
  <c r="H15" i="3"/>
  <c r="H16" i="3"/>
  <c r="H17" i="3"/>
  <c r="H13" i="3"/>
  <c r="H8" i="6"/>
  <c r="H9" i="6"/>
  <c r="H10" i="6"/>
  <c r="H11" i="6"/>
  <c r="H7" i="6"/>
  <c r="H6" i="6"/>
  <c r="H5" i="6"/>
  <c r="H2" i="6"/>
  <c r="H12" i="2"/>
  <c r="H19" i="5" l="1"/>
  <c r="H12" i="5"/>
  <c r="H13" i="5"/>
  <c r="H14" i="5"/>
  <c r="H15" i="5"/>
  <c r="H16" i="5"/>
  <c r="H17" i="5"/>
  <c r="H3" i="4"/>
  <c r="H4" i="4"/>
  <c r="H6" i="4"/>
  <c r="H7" i="4"/>
  <c r="H8" i="4"/>
  <c r="H10" i="4"/>
  <c r="H2" i="4"/>
  <c r="H4" i="3"/>
  <c r="H5" i="3"/>
  <c r="H6" i="3"/>
  <c r="H7" i="3"/>
  <c r="H8" i="3"/>
  <c r="H9" i="3"/>
  <c r="H10" i="3"/>
  <c r="H11" i="3"/>
  <c r="H12" i="3"/>
  <c r="H3" i="3"/>
  <c r="H3" i="2"/>
  <c r="H4" i="2"/>
  <c r="H5" i="2"/>
  <c r="H6" i="2"/>
  <c r="H7" i="2"/>
  <c r="H8" i="2"/>
  <c r="H9" i="2"/>
  <c r="H10" i="2"/>
  <c r="H11" i="2"/>
  <c r="H2" i="2"/>
  <c r="H2" i="1"/>
  <c r="H6" i="1"/>
  <c r="H3" i="1"/>
  <c r="H4" i="1"/>
  <c r="H5" i="1"/>
  <c r="H7" i="1"/>
  <c r="H9" i="1"/>
  <c r="H10" i="1"/>
  <c r="H11" i="1"/>
  <c r="H12" i="1"/>
  <c r="H13" i="1"/>
  <c r="H14" i="1"/>
  <c r="H15" i="1"/>
</calcChain>
</file>

<file path=xl/sharedStrings.xml><?xml version="1.0" encoding="utf-8"?>
<sst xmlns="http://schemas.openxmlformats.org/spreadsheetml/2006/main" count="365" uniqueCount="216">
  <si>
    <t>Name</t>
  </si>
  <si>
    <t xml:space="preserve">Distance </t>
  </si>
  <si>
    <t>Number</t>
  </si>
  <si>
    <t>Age</t>
  </si>
  <si>
    <t xml:space="preserve">Swim Start </t>
  </si>
  <si>
    <t>Swim End</t>
  </si>
  <si>
    <t>Run End</t>
  </si>
  <si>
    <t>Overall</t>
  </si>
  <si>
    <t>Notes</t>
  </si>
  <si>
    <t xml:space="preserve">S&amp;D </t>
  </si>
  <si>
    <t>K1</t>
  </si>
  <si>
    <t>K3</t>
  </si>
  <si>
    <t>K4</t>
  </si>
  <si>
    <t>K5</t>
  </si>
  <si>
    <t>S&amp;D</t>
  </si>
  <si>
    <t>K9</t>
  </si>
  <si>
    <t>K12</t>
  </si>
  <si>
    <t>K13</t>
  </si>
  <si>
    <t>K14</t>
  </si>
  <si>
    <t>K15</t>
  </si>
  <si>
    <t>K17</t>
  </si>
  <si>
    <t>Oliver Jones</t>
  </si>
  <si>
    <t>Hannah Norman</t>
  </si>
  <si>
    <t>Charlotte Norman</t>
  </si>
  <si>
    <t>Ben Gilbertson</t>
  </si>
  <si>
    <t>Swim Start</t>
  </si>
  <si>
    <t>Bronze</t>
  </si>
  <si>
    <t>B1</t>
  </si>
  <si>
    <t>B2</t>
  </si>
  <si>
    <t>B3</t>
  </si>
  <si>
    <t>B4</t>
  </si>
  <si>
    <t>B5</t>
  </si>
  <si>
    <t>B6</t>
  </si>
  <si>
    <t>B7</t>
  </si>
  <si>
    <t>B8</t>
  </si>
  <si>
    <t>B10</t>
  </si>
  <si>
    <t>B12</t>
  </si>
  <si>
    <t>Harry Vaughan</t>
  </si>
  <si>
    <t>Lucy Gilbertson</t>
  </si>
  <si>
    <t>Jonny Jones</t>
  </si>
  <si>
    <t>Silver</t>
  </si>
  <si>
    <t>S1</t>
  </si>
  <si>
    <t>S3</t>
  </si>
  <si>
    <t>S6</t>
  </si>
  <si>
    <t>S8</t>
  </si>
  <si>
    <t>Gold</t>
  </si>
  <si>
    <t>Ellie Capsey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</si>
  <si>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</si>
  <si>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</si>
  <si>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</si>
  <si>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</si>
  <si>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</si>
  <si>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</si>
  <si>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</si>
  <si>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</si>
  <si>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</si>
  <si>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</si>
  <si>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Charlie Vaughan</t>
  </si>
  <si>
    <t>Ruby Gilbertson</t>
  </si>
  <si>
    <t>Aston Brogden</t>
  </si>
  <si>
    <t>Nick Jones</t>
  </si>
  <si>
    <t>Platinum</t>
  </si>
  <si>
    <t>P1</t>
  </si>
  <si>
    <t>P2</t>
  </si>
  <si>
    <t>P3</t>
  </si>
  <si>
    <t>P5</t>
  </si>
  <si>
    <t>P6</t>
  </si>
  <si>
    <t>P7</t>
  </si>
  <si>
    <t>P9</t>
  </si>
  <si>
    <t>Alice Goodfellow</t>
  </si>
  <si>
    <t>James Wilkin</t>
  </si>
  <si>
    <t>Adults</t>
  </si>
  <si>
    <t>Neil Gilbertson</t>
  </si>
  <si>
    <t>Matt Capsey</t>
  </si>
  <si>
    <t>P52</t>
  </si>
  <si>
    <t>P55</t>
  </si>
  <si>
    <t>P57</t>
  </si>
  <si>
    <t>P59</t>
  </si>
  <si>
    <t>P60</t>
  </si>
  <si>
    <t>P61</t>
  </si>
  <si>
    <t>P62</t>
  </si>
  <si>
    <t>Katy Vaughan</t>
  </si>
  <si>
    <t>K6</t>
  </si>
  <si>
    <t>K8</t>
  </si>
  <si>
    <t>Florence Carr</t>
  </si>
  <si>
    <t>Madeline Bratley</t>
  </si>
  <si>
    <t>Tilly Dawson</t>
  </si>
  <si>
    <t>Lucy Dawson</t>
  </si>
  <si>
    <t>Harrison Chambers</t>
  </si>
  <si>
    <t>Alfie Carr</t>
  </si>
  <si>
    <t>Erica Kaufman</t>
  </si>
  <si>
    <t>George Gilbertson</t>
  </si>
  <si>
    <t>Abi Wilkin</t>
  </si>
  <si>
    <t>Jack Scott</t>
  </si>
  <si>
    <t>Gracie Chambers</t>
  </si>
  <si>
    <t>Neve Imeson</t>
  </si>
  <si>
    <t>B13</t>
  </si>
  <si>
    <t>Emily Scott</t>
  </si>
  <si>
    <t>S5</t>
  </si>
  <si>
    <t>S7</t>
  </si>
  <si>
    <t>S9</t>
  </si>
  <si>
    <t>S13</t>
  </si>
  <si>
    <t>Harrison Scuffham</t>
  </si>
  <si>
    <t>Lola Gorry</t>
  </si>
  <si>
    <t>Ailis Gorry</t>
  </si>
  <si>
    <t>Honey Robinson</t>
  </si>
  <si>
    <t>Poppy Robinson</t>
  </si>
  <si>
    <t>Sebastian Robinson</t>
  </si>
  <si>
    <t>G11</t>
  </si>
  <si>
    <t>G12</t>
  </si>
  <si>
    <t>G14</t>
  </si>
  <si>
    <t>G15</t>
  </si>
  <si>
    <t>G16</t>
  </si>
  <si>
    <t>Isabelle Walby</t>
  </si>
  <si>
    <t>Rebecca Wilkin</t>
  </si>
  <si>
    <t>Roisin Gorry</t>
  </si>
  <si>
    <t>P4</t>
  </si>
  <si>
    <t>P10</t>
  </si>
  <si>
    <t>B51</t>
  </si>
  <si>
    <t>Kate Loomes</t>
  </si>
  <si>
    <t>G51</t>
  </si>
  <si>
    <t>Sarah- Jane Wilbor</t>
  </si>
  <si>
    <t>Mark Walby</t>
  </si>
  <si>
    <t>Andrew Hart</t>
  </si>
  <si>
    <t>P51</t>
  </si>
  <si>
    <t>P53</t>
  </si>
  <si>
    <t>P56</t>
  </si>
  <si>
    <t>Phil Johnson</t>
  </si>
  <si>
    <t>Becky Kaufman</t>
  </si>
  <si>
    <t>Anthony Bissell</t>
  </si>
  <si>
    <t>Jo Bissell</t>
  </si>
  <si>
    <t>Julia Robinson</t>
  </si>
  <si>
    <t>P63</t>
  </si>
  <si>
    <t>P64</t>
  </si>
  <si>
    <t>P65</t>
  </si>
  <si>
    <t>P66</t>
  </si>
  <si>
    <t>P67</t>
  </si>
  <si>
    <t>P68</t>
  </si>
  <si>
    <t>K2</t>
  </si>
  <si>
    <t>Samuel Williams</t>
  </si>
  <si>
    <t>Zara Goodfellow</t>
  </si>
  <si>
    <t>Matilda Price</t>
  </si>
  <si>
    <t>K7</t>
  </si>
  <si>
    <t>Kaitlin Storrie</t>
  </si>
  <si>
    <t>Sarah Lowther</t>
  </si>
  <si>
    <t>B14</t>
  </si>
  <si>
    <t>B15</t>
  </si>
  <si>
    <t>B16</t>
  </si>
  <si>
    <t>Jessica Huntsman</t>
  </si>
  <si>
    <t>Annie Chambers</t>
  </si>
  <si>
    <t>B17</t>
  </si>
  <si>
    <t>B18</t>
  </si>
  <si>
    <t>B19</t>
  </si>
  <si>
    <t>S4</t>
  </si>
  <si>
    <t>Peter Goodwin</t>
  </si>
  <si>
    <t>John Marshall</t>
  </si>
  <si>
    <t>Chloe Farrar</t>
  </si>
  <si>
    <t>Millie Dawson</t>
  </si>
  <si>
    <t>Macey Dawson</t>
  </si>
  <si>
    <t>Will Dale-Wood</t>
  </si>
  <si>
    <t>G13</t>
  </si>
  <si>
    <t>Freddy Stockdale</t>
  </si>
  <si>
    <t>Sophie Quinn</t>
  </si>
  <si>
    <t>Harvey Stockdale</t>
  </si>
  <si>
    <t>Jessica Angus</t>
  </si>
  <si>
    <t>G17</t>
  </si>
  <si>
    <t>G20</t>
  </si>
  <si>
    <t>Ben Dale-Wood</t>
  </si>
  <si>
    <t>Jacob Brown</t>
  </si>
  <si>
    <t>Finn Smith</t>
  </si>
  <si>
    <t>P11</t>
  </si>
  <si>
    <t>P12</t>
  </si>
  <si>
    <t>P13</t>
  </si>
  <si>
    <t>Nikola Carr</t>
  </si>
  <si>
    <t>S51</t>
  </si>
  <si>
    <t>S54</t>
  </si>
  <si>
    <t>Liam Vaughan</t>
  </si>
  <si>
    <t>P58</t>
  </si>
  <si>
    <t>Mark Angus</t>
  </si>
  <si>
    <t xml:space="preserve">Darren Cooper </t>
  </si>
  <si>
    <t>P69</t>
  </si>
  <si>
    <t>P70</t>
  </si>
  <si>
    <t>P71</t>
  </si>
  <si>
    <t>P72</t>
  </si>
  <si>
    <t>P74</t>
  </si>
  <si>
    <t>Matilda Ellis</t>
  </si>
  <si>
    <t>George Marshall</t>
  </si>
  <si>
    <t xml:space="preserve">Toby Dunce </t>
  </si>
  <si>
    <t>Isaac Morley</t>
  </si>
  <si>
    <t>Georgina Jordan</t>
  </si>
  <si>
    <t>Olivia Dunkley</t>
  </si>
  <si>
    <t>B11</t>
  </si>
  <si>
    <t>Grace Gilbertson</t>
  </si>
  <si>
    <t>Josh Swift</t>
  </si>
  <si>
    <t>George Stables</t>
  </si>
  <si>
    <t>S2</t>
  </si>
  <si>
    <t>Holly Dunkley</t>
  </si>
  <si>
    <t>Evie Stables</t>
  </si>
  <si>
    <t>Luke Wise</t>
  </si>
  <si>
    <t>Rachel Lowther</t>
  </si>
  <si>
    <t>Jenson Brogden</t>
  </si>
  <si>
    <t>Tilly Angus</t>
  </si>
  <si>
    <t>Isla Mayfield</t>
  </si>
  <si>
    <t>P8</t>
  </si>
  <si>
    <t>Claire Gilbertson</t>
  </si>
  <si>
    <t>Tasha Kelly Wilson</t>
  </si>
  <si>
    <t>Louise Mayfield</t>
  </si>
  <si>
    <t>Sarah Norman</t>
  </si>
  <si>
    <t>Paul Peacock</t>
  </si>
  <si>
    <t>Paul Dawson</t>
  </si>
  <si>
    <t>Gary Scott</t>
  </si>
  <si>
    <t>Geoff Wynn</t>
  </si>
  <si>
    <t>Mike Quinn</t>
  </si>
  <si>
    <t>Sue Davies</t>
  </si>
  <si>
    <t>Andy Kaufman</t>
  </si>
  <si>
    <t>Platinum P51- P74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</si>
</sst>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Montserrat Light"/>
    </font>
    <font>
      <sz val="10"/>
      <color theme="1"/>
      <name val="Montserrat Light"/>
    </font>
    <font>
      <sz val="11"/>
      <color theme="1"/>
      <name val="Montserrat Light"/>
    </font>
    <font>
      <b/>
      <sz val="11"/>
      <color theme="1"/>
      <name val="Montserrat Light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0" borderId="0" xfId="0" applyFont="1"/>
    <xf numFmtId="0" fontId="3" fillId="0" borderId="0" xfId="0" applyFont="1"/>
    <xf numFmtId="21" fontId="3" fillId="0" borderId="0" xfId="0" applyNumberFormat="1" applyFont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5" borderId="0" xfId="0" applyFont="1" applyFill="1"/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wrapText="1"/>
    </xf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4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1" fontId="3" fillId="0" borderId="0" xfId="0" applyNumberFormat="1" applyFont="1" applyFill="1" applyAlignment="1">
      <alignment horizontal="center"/>
    </xf>
    <xf numFmtId="21" fontId="3" fillId="0" borderId="0" xfId="0" applyNumberFormat="1" applyFont="1" applyAlignment="1"/>
    <xf numFmtId="21" fontId="2" fillId="0" borderId="0" xfId="0" applyNumberFormat="1" applyFont="1"/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workbookViewId="0"/>
  </sheetViews>
  <sheetFormatPr defaultRowHeight="14.4" x14ac:dyDescent="0.3"/>
  <cols>
    <col min="1" max="1" width="26" customWidth="1"/>
    <col min="2" max="2" width="11.109375" customWidth="1"/>
    <col min="5" max="5" width="13.21875" customWidth="1"/>
    <col min="6" max="6" width="11.33203125" customWidth="1"/>
    <col min="7" max="7" width="10.6640625" bestFit="1" customWidth="1"/>
    <col min="8" max="8" width="14.88671875" customWidth="1"/>
  </cols>
  <sheetData>
    <row r="1" spans="1:9" ht="18" customHeight="1" x14ac:dyDescent="0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</row>
    <row r="2" spans="1:9" ht="16.2" customHeight="1" x14ac:dyDescent="0.55000000000000004">
      <c r="A2" s="4" t="s">
        <v>23</v>
      </c>
      <c r="B2" s="4" t="s">
        <v>9</v>
      </c>
      <c r="C2" s="20" t="s">
        <v>10</v>
      </c>
      <c r="D2" s="4"/>
      <c r="E2" s="5">
        <v>0.80297453703703703</v>
      </c>
      <c r="F2" s="5">
        <v>0.80793981481481481</v>
      </c>
      <c r="G2" s="19">
        <v>0.81053240740740751</v>
      </c>
      <c r="H2" s="28" t="str">
        <f>TEXT(G2-E2, "hh:mm:ss")</f>
        <v>00:10:53</v>
      </c>
    </row>
    <row r="3" spans="1:9" ht="16.2" customHeight="1" x14ac:dyDescent="0.55000000000000004">
      <c r="A3" s="4" t="s">
        <v>85</v>
      </c>
      <c r="B3" s="3" t="s">
        <v>14</v>
      </c>
      <c r="C3" s="4" t="s">
        <v>138</v>
      </c>
      <c r="D3" s="4"/>
      <c r="E3" s="5">
        <v>0.80299768518518511</v>
      </c>
      <c r="F3" s="5">
        <v>0.8053703703703704</v>
      </c>
      <c r="G3" s="19">
        <v>0.80798611111111107</v>
      </c>
      <c r="H3" s="28" t="str">
        <f t="shared" ref="H3:H15" si="0">TEXT(G3-E3, "hh:mm:ss")</f>
        <v>00:07:11</v>
      </c>
    </row>
    <row r="4" spans="1:9" ht="16.2" customHeight="1" x14ac:dyDescent="0.55000000000000004">
      <c r="A4" s="4" t="s">
        <v>185</v>
      </c>
      <c r="B4" s="3" t="s">
        <v>14</v>
      </c>
      <c r="C4" s="4" t="s">
        <v>11</v>
      </c>
      <c r="D4" s="4"/>
      <c r="E4" s="5">
        <v>0.8031018518518519</v>
      </c>
      <c r="F4" s="5">
        <v>0.80488425925925933</v>
      </c>
      <c r="G4" s="19">
        <v>0.80694444444444446</v>
      </c>
      <c r="H4" s="28" t="str">
        <f t="shared" si="0"/>
        <v>00:05:32</v>
      </c>
    </row>
    <row r="5" spans="1:9" ht="16.2" customHeight="1" x14ac:dyDescent="0.55000000000000004">
      <c r="A5" s="4" t="s">
        <v>86</v>
      </c>
      <c r="B5" s="3" t="s">
        <v>14</v>
      </c>
      <c r="C5" s="4" t="s">
        <v>12</v>
      </c>
      <c r="D5" s="4"/>
      <c r="E5" s="5">
        <v>0.80304398148148148</v>
      </c>
      <c r="F5" s="5">
        <v>0.80603009259259262</v>
      </c>
      <c r="G5" s="19">
        <v>0.80868055555555562</v>
      </c>
      <c r="H5" s="28" t="str">
        <f t="shared" si="0"/>
        <v>00:08:07</v>
      </c>
    </row>
    <row r="6" spans="1:9" ht="16.2" customHeight="1" x14ac:dyDescent="0.55000000000000004">
      <c r="A6" s="4" t="s">
        <v>81</v>
      </c>
      <c r="B6" s="3" t="s">
        <v>14</v>
      </c>
      <c r="C6" s="4" t="s">
        <v>13</v>
      </c>
      <c r="D6" s="4"/>
      <c r="E6" s="5">
        <v>0.80326388888888889</v>
      </c>
      <c r="F6" s="5">
        <v>0.80613425925925919</v>
      </c>
      <c r="G6" s="19">
        <v>0.80817129629629625</v>
      </c>
      <c r="H6" s="28" t="str">
        <f t="shared" si="0"/>
        <v>00:07:04</v>
      </c>
    </row>
    <row r="7" spans="1:9" ht="16.2" customHeight="1" x14ac:dyDescent="0.55000000000000004">
      <c r="A7" s="4" t="s">
        <v>186</v>
      </c>
      <c r="B7" s="3" t="s">
        <v>14</v>
      </c>
      <c r="C7" s="4" t="s">
        <v>82</v>
      </c>
      <c r="D7" s="4"/>
      <c r="E7" s="5">
        <v>0.80311342592592594</v>
      </c>
      <c r="F7" s="5">
        <v>0.80524305555555553</v>
      </c>
      <c r="G7" s="19">
        <v>0.80721064814814814</v>
      </c>
      <c r="H7" s="28" t="str">
        <f t="shared" si="0"/>
        <v>00:05:54</v>
      </c>
    </row>
    <row r="8" spans="1:9" ht="16.2" customHeight="1" x14ac:dyDescent="0.55000000000000004">
      <c r="A8" s="4" t="s">
        <v>140</v>
      </c>
      <c r="B8" s="3" t="s">
        <v>14</v>
      </c>
      <c r="C8" s="4" t="s">
        <v>142</v>
      </c>
      <c r="D8" s="4"/>
      <c r="E8" s="5">
        <v>0.80324074074074081</v>
      </c>
      <c r="F8" s="5">
        <v>0.80524305555555553</v>
      </c>
      <c r="G8" s="19">
        <v>0.80797453703703714</v>
      </c>
      <c r="H8" s="28" t="str">
        <f t="shared" si="0"/>
        <v>00:06:49</v>
      </c>
    </row>
    <row r="9" spans="1:9" ht="16.2" customHeight="1" x14ac:dyDescent="0.55000000000000004">
      <c r="A9" s="4" t="s">
        <v>143</v>
      </c>
      <c r="B9" s="3" t="s">
        <v>14</v>
      </c>
      <c r="C9" s="3" t="s">
        <v>83</v>
      </c>
      <c r="D9" s="4"/>
      <c r="E9" s="5">
        <v>0.80336805555555557</v>
      </c>
      <c r="F9" s="5">
        <v>0.8065162037037038</v>
      </c>
      <c r="G9" s="19">
        <v>0.80899305555555545</v>
      </c>
      <c r="H9" s="28" t="str">
        <f t="shared" si="0"/>
        <v>00:08:06</v>
      </c>
    </row>
    <row r="10" spans="1:9" ht="16.2" customHeight="1" x14ac:dyDescent="0.55000000000000004">
      <c r="A10" s="4" t="s">
        <v>141</v>
      </c>
      <c r="B10" s="3" t="s">
        <v>14</v>
      </c>
      <c r="C10" s="3" t="s">
        <v>15</v>
      </c>
      <c r="D10" s="4"/>
      <c r="E10" s="5">
        <v>0.80348379629629629</v>
      </c>
      <c r="F10" s="5">
        <v>0.80642361111111116</v>
      </c>
      <c r="G10" s="19">
        <v>0.8087847222222222</v>
      </c>
      <c r="H10" s="28" t="str">
        <f t="shared" si="0"/>
        <v>00:07:38</v>
      </c>
    </row>
    <row r="11" spans="1:9" ht="16.2" customHeight="1" x14ac:dyDescent="0.55000000000000004">
      <c r="A11" s="4" t="s">
        <v>187</v>
      </c>
      <c r="B11" s="3" t="s">
        <v>14</v>
      </c>
      <c r="C11" s="3" t="s">
        <v>16</v>
      </c>
      <c r="D11" s="4"/>
      <c r="E11" s="5">
        <v>0.80364583333333339</v>
      </c>
      <c r="F11" s="5">
        <v>0.80674768518518514</v>
      </c>
      <c r="G11" s="19">
        <v>0.80988425925925922</v>
      </c>
      <c r="H11" s="28" t="str">
        <f t="shared" si="0"/>
        <v>00:08:59</v>
      </c>
    </row>
    <row r="12" spans="1:9" ht="16.2" customHeight="1" x14ac:dyDescent="0.55000000000000004">
      <c r="A12" s="4" t="s">
        <v>88</v>
      </c>
      <c r="B12" s="3" t="s">
        <v>14</v>
      </c>
      <c r="C12" s="3" t="s">
        <v>17</v>
      </c>
      <c r="D12" s="4"/>
      <c r="E12" s="5">
        <v>0.80381944444444453</v>
      </c>
      <c r="F12" s="5">
        <v>0.80621527777777768</v>
      </c>
      <c r="G12" s="19">
        <v>0.80799768518518522</v>
      </c>
      <c r="H12" s="28" t="str">
        <f t="shared" si="0"/>
        <v>00:06:01</v>
      </c>
    </row>
    <row r="13" spans="1:9" ht="16.2" customHeight="1" x14ac:dyDescent="0.55000000000000004">
      <c r="A13" s="4" t="s">
        <v>90</v>
      </c>
      <c r="B13" s="3" t="s">
        <v>14</v>
      </c>
      <c r="C13" s="3" t="s">
        <v>18</v>
      </c>
      <c r="D13" s="4"/>
      <c r="E13" s="5">
        <v>0.80348379629629629</v>
      </c>
      <c r="F13" s="5">
        <v>0.80700231481481488</v>
      </c>
      <c r="G13" s="19">
        <v>0.81025462962962969</v>
      </c>
      <c r="H13" s="28" t="str">
        <f t="shared" si="0"/>
        <v>00:09:45</v>
      </c>
    </row>
    <row r="14" spans="1:9" ht="16.2" customHeight="1" x14ac:dyDescent="0.55000000000000004">
      <c r="A14" s="4" t="s">
        <v>188</v>
      </c>
      <c r="B14" s="3" t="s">
        <v>14</v>
      </c>
      <c r="C14" s="3" t="s">
        <v>19</v>
      </c>
      <c r="D14" s="4"/>
      <c r="E14" s="5">
        <v>0.80379629629629623</v>
      </c>
      <c r="F14" s="5">
        <v>0.8060532407407407</v>
      </c>
      <c r="G14" s="19">
        <v>0.80827546296296304</v>
      </c>
      <c r="H14" s="28" t="str">
        <f t="shared" si="0"/>
        <v>00:06:27</v>
      </c>
    </row>
    <row r="15" spans="1:9" ht="16.2" customHeight="1" x14ac:dyDescent="0.55000000000000004">
      <c r="A15" s="4" t="s">
        <v>84</v>
      </c>
      <c r="B15" s="3" t="s">
        <v>14</v>
      </c>
      <c r="C15" s="3" t="s">
        <v>20</v>
      </c>
      <c r="D15" s="4"/>
      <c r="E15" s="5">
        <v>0.80668981481481483</v>
      </c>
      <c r="F15" s="5">
        <v>0.81247685185185192</v>
      </c>
      <c r="G15" s="19">
        <v>0.81476851851851861</v>
      </c>
      <c r="H15" s="28" t="str">
        <f t="shared" si="0"/>
        <v>00:11:38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workbookViewId="0"/>
  </sheetViews>
  <sheetFormatPr defaultRowHeight="14.4" x14ac:dyDescent="0.3"/>
  <cols>
    <col min="1" max="1" width="26" customWidth="1"/>
    <col min="4" max="4" width="6.6640625" customWidth="1"/>
    <col min="5" max="5" width="11.77734375" customWidth="1"/>
    <col min="6" max="6" width="11.44140625" customWidth="1"/>
    <col min="7" max="7" width="10.6640625" bestFit="1" customWidth="1"/>
    <col min="8" max="8" width="12.88671875" customWidth="1"/>
  </cols>
  <sheetData>
    <row r="1" spans="1:9" ht="15" customHeight="1" x14ac:dyDescent="0.5">
      <c r="A1" s="6" t="s">
        <v>0</v>
      </c>
      <c r="B1" s="6" t="s">
        <v>1</v>
      </c>
      <c r="C1" s="6" t="s">
        <v>2</v>
      </c>
      <c r="D1" s="6" t="s">
        <v>3</v>
      </c>
      <c r="E1" s="7" t="s">
        <v>25</v>
      </c>
      <c r="F1" s="7" t="s">
        <v>5</v>
      </c>
      <c r="G1" s="6" t="s">
        <v>6</v>
      </c>
      <c r="H1" s="6" t="s">
        <v>7</v>
      </c>
      <c r="I1" s="6" t="s">
        <v>8</v>
      </c>
    </row>
    <row r="2" spans="1:9" ht="15.6" customHeight="1" x14ac:dyDescent="0.55000000000000004">
      <c r="A2" s="4" t="s">
        <v>21</v>
      </c>
      <c r="B2" s="4" t="s">
        <v>26</v>
      </c>
      <c r="C2" s="4" t="s">
        <v>27</v>
      </c>
      <c r="D2" s="4"/>
      <c r="E2" s="5">
        <v>0.80728009259259259</v>
      </c>
      <c r="F2" s="5">
        <v>0.81158564814814815</v>
      </c>
      <c r="G2" s="5">
        <v>0.81464120370370363</v>
      </c>
      <c r="H2" s="28" t="str">
        <f>TEXT(G2-E2,"hh:mm:ss")</f>
        <v>00:10:36</v>
      </c>
    </row>
    <row r="3" spans="1:9" ht="15.6" customHeight="1" x14ac:dyDescent="0.55000000000000004">
      <c r="A3" s="4" t="s">
        <v>92</v>
      </c>
      <c r="B3" s="4" t="s">
        <v>26</v>
      </c>
      <c r="C3" s="4" t="s">
        <v>28</v>
      </c>
      <c r="D3" s="4"/>
      <c r="E3" s="5">
        <v>0.80670138888888887</v>
      </c>
      <c r="F3" s="5">
        <v>0.80967592592592597</v>
      </c>
      <c r="G3" s="5">
        <v>0.81357638888888895</v>
      </c>
      <c r="H3" s="28" t="str">
        <f t="shared" ref="H3:H19" si="0">TEXT(G3-E3,"hh:mm:ss")</f>
        <v>00:09:54</v>
      </c>
    </row>
    <row r="4" spans="1:9" ht="15.6" customHeight="1" x14ac:dyDescent="0.55000000000000004">
      <c r="A4" s="4" t="s">
        <v>107</v>
      </c>
      <c r="B4" s="4" t="s">
        <v>26</v>
      </c>
      <c r="C4" s="4" t="s">
        <v>29</v>
      </c>
      <c r="D4" s="4"/>
      <c r="E4" s="5">
        <v>0.80668981481481483</v>
      </c>
      <c r="F4" s="5">
        <v>0.81373842592592593</v>
      </c>
      <c r="G4" s="5">
        <v>0.81900462962962972</v>
      </c>
      <c r="H4" s="28" t="str">
        <f t="shared" si="0"/>
        <v>00:17:44</v>
      </c>
    </row>
    <row r="5" spans="1:9" ht="15.6" customHeight="1" x14ac:dyDescent="0.55000000000000004">
      <c r="A5" s="4" t="s">
        <v>22</v>
      </c>
      <c r="B5" s="4" t="s">
        <v>26</v>
      </c>
      <c r="C5" s="4" t="s">
        <v>30</v>
      </c>
      <c r="D5" s="4"/>
      <c r="E5" s="5">
        <v>0.80694444444444446</v>
      </c>
      <c r="F5" s="5">
        <v>0.81106481481481485</v>
      </c>
      <c r="G5" s="5">
        <v>0.81550925925925932</v>
      </c>
      <c r="H5" s="28" t="str">
        <f t="shared" si="0"/>
        <v>00:12:20</v>
      </c>
    </row>
    <row r="6" spans="1:9" ht="15.6" customHeight="1" x14ac:dyDescent="0.55000000000000004">
      <c r="A6" s="4" t="s">
        <v>144</v>
      </c>
      <c r="B6" s="4" t="s">
        <v>26</v>
      </c>
      <c r="C6" s="4" t="s">
        <v>31</v>
      </c>
      <c r="D6" s="4"/>
      <c r="E6" s="5">
        <v>0.8075</v>
      </c>
      <c r="F6" s="5">
        <v>0.8115162037037037</v>
      </c>
      <c r="G6" s="5">
        <v>0.81572916666666673</v>
      </c>
      <c r="H6" s="28" t="str">
        <f t="shared" si="0"/>
        <v>00:11:51</v>
      </c>
    </row>
    <row r="7" spans="1:9" ht="15.6" customHeight="1" x14ac:dyDescent="0.55000000000000004">
      <c r="A7" s="4" t="s">
        <v>189</v>
      </c>
      <c r="B7" s="4" t="s">
        <v>26</v>
      </c>
      <c r="C7" s="4" t="s">
        <v>32</v>
      </c>
      <c r="D7" s="4"/>
      <c r="E7" s="5">
        <v>0.8068749999999999</v>
      </c>
      <c r="F7" s="5">
        <v>0.81055555555555558</v>
      </c>
      <c r="G7" s="5">
        <v>0.81488425925925922</v>
      </c>
      <c r="H7" s="28" t="str">
        <f t="shared" si="0"/>
        <v>00:11:32</v>
      </c>
    </row>
    <row r="8" spans="1:9" ht="15.6" customHeight="1" x14ac:dyDescent="0.55000000000000004">
      <c r="A8" s="4" t="s">
        <v>37</v>
      </c>
      <c r="B8" s="4" t="s">
        <v>26</v>
      </c>
      <c r="C8" s="4" t="s">
        <v>33</v>
      </c>
      <c r="D8" s="4"/>
      <c r="E8" s="5">
        <v>0.80700231481481488</v>
      </c>
      <c r="F8" s="5">
        <v>0.8111342592592593</v>
      </c>
      <c r="G8" s="5">
        <v>0.81494212962962964</v>
      </c>
      <c r="H8" s="28" t="str">
        <f t="shared" si="0"/>
        <v>00:11:26</v>
      </c>
    </row>
    <row r="9" spans="1:9" ht="15.6" customHeight="1" x14ac:dyDescent="0.55000000000000004">
      <c r="A9" s="4" t="s">
        <v>94</v>
      </c>
      <c r="B9" s="4" t="s">
        <v>26</v>
      </c>
      <c r="C9" s="4" t="s">
        <v>34</v>
      </c>
      <c r="D9" s="4"/>
      <c r="E9" s="5">
        <v>0.8070949074074073</v>
      </c>
      <c r="F9" s="5">
        <v>0.81086805555555552</v>
      </c>
      <c r="G9" s="5">
        <v>0.8144097222222223</v>
      </c>
      <c r="H9" s="28" t="str">
        <f t="shared" si="0"/>
        <v>00:10:32</v>
      </c>
    </row>
    <row r="10" spans="1:9" ht="15.6" customHeight="1" x14ac:dyDescent="0.55000000000000004">
      <c r="A10" s="4" t="s">
        <v>87</v>
      </c>
      <c r="B10" s="4" t="s">
        <v>26</v>
      </c>
      <c r="C10" s="4" t="s">
        <v>35</v>
      </c>
      <c r="D10" s="4"/>
      <c r="E10" s="5">
        <v>0.80717592592592602</v>
      </c>
      <c r="F10" s="5">
        <v>0.81187500000000001</v>
      </c>
      <c r="G10" s="5">
        <v>0.81607638888888889</v>
      </c>
      <c r="H10" s="28" t="str">
        <f t="shared" si="0"/>
        <v>00:12:49</v>
      </c>
    </row>
    <row r="11" spans="1:9" ht="15.6" customHeight="1" x14ac:dyDescent="0.55000000000000004">
      <c r="A11" s="4" t="s">
        <v>139</v>
      </c>
      <c r="B11" s="4" t="s">
        <v>26</v>
      </c>
      <c r="C11" s="4" t="s">
        <v>191</v>
      </c>
      <c r="D11" s="4"/>
      <c r="E11" s="5">
        <v>0.80739583333333342</v>
      </c>
      <c r="F11" s="5">
        <v>0.81268518518518518</v>
      </c>
      <c r="G11" s="5">
        <v>0.81642361111111106</v>
      </c>
      <c r="H11" s="28" t="str">
        <f t="shared" si="0"/>
        <v>00:13:00</v>
      </c>
    </row>
    <row r="12" spans="1:9" ht="15.6" customHeight="1" x14ac:dyDescent="0.55000000000000004">
      <c r="A12" s="4" t="s">
        <v>190</v>
      </c>
      <c r="B12" s="4" t="s">
        <v>26</v>
      </c>
      <c r="C12" s="4" t="s">
        <v>36</v>
      </c>
      <c r="D12" s="4"/>
      <c r="E12" s="5">
        <v>0.8070949074074073</v>
      </c>
      <c r="F12" s="5">
        <v>0.81086805555555552</v>
      </c>
      <c r="G12" s="5">
        <v>0.81593749999999998</v>
      </c>
      <c r="H12" s="28" t="str">
        <f t="shared" si="0"/>
        <v>00:12:44</v>
      </c>
    </row>
    <row r="13" spans="1:9" ht="15.6" customHeight="1" x14ac:dyDescent="0.55000000000000004">
      <c r="A13" s="4" t="s">
        <v>24</v>
      </c>
      <c r="B13" s="4" t="s">
        <v>26</v>
      </c>
      <c r="C13" s="4" t="s">
        <v>96</v>
      </c>
      <c r="E13" s="5">
        <v>0.80864583333333329</v>
      </c>
      <c r="F13" s="5">
        <v>0.81278935185185175</v>
      </c>
      <c r="G13" s="5">
        <v>0.81586805555555564</v>
      </c>
      <c r="H13" s="28" t="str">
        <f t="shared" si="0"/>
        <v>00:10:24</v>
      </c>
    </row>
    <row r="14" spans="1:9" ht="15.6" customHeight="1" x14ac:dyDescent="0.55000000000000004">
      <c r="A14" s="4" t="s">
        <v>149</v>
      </c>
      <c r="B14" s="4" t="s">
        <v>26</v>
      </c>
      <c r="C14" s="4" t="s">
        <v>145</v>
      </c>
      <c r="E14" s="5">
        <v>0.80746527777777777</v>
      </c>
      <c r="F14" s="5">
        <v>0.81131944444444448</v>
      </c>
      <c r="G14" s="5">
        <v>0.81464120370370363</v>
      </c>
      <c r="H14" s="28" t="str">
        <f t="shared" si="0"/>
        <v>00:10:20</v>
      </c>
    </row>
    <row r="15" spans="1:9" ht="15.6" customHeight="1" x14ac:dyDescent="0.55000000000000004">
      <c r="A15" s="4" t="s">
        <v>192</v>
      </c>
      <c r="B15" s="4" t="s">
        <v>26</v>
      </c>
      <c r="C15" s="4" t="s">
        <v>146</v>
      </c>
      <c r="E15" s="5">
        <v>0.80746527777777777</v>
      </c>
      <c r="F15" s="5">
        <v>0.81265046296296306</v>
      </c>
      <c r="G15" s="5">
        <v>0.81612268518518516</v>
      </c>
      <c r="H15" s="28" t="str">
        <f t="shared" si="0"/>
        <v>00:12:28</v>
      </c>
    </row>
    <row r="16" spans="1:9" ht="15.6" customHeight="1" x14ac:dyDescent="0.55000000000000004">
      <c r="A16" s="4" t="s">
        <v>91</v>
      </c>
      <c r="B16" s="4" t="s">
        <v>26</v>
      </c>
      <c r="C16" s="4" t="s">
        <v>147</v>
      </c>
      <c r="E16" s="5">
        <v>0.80747685185185192</v>
      </c>
      <c r="F16" s="5">
        <v>0.81178240740740737</v>
      </c>
      <c r="G16" s="5">
        <v>0.81499999999999995</v>
      </c>
      <c r="H16" s="28" t="str">
        <f t="shared" si="0"/>
        <v>00:10:50</v>
      </c>
    </row>
    <row r="17" spans="1:8" ht="15.6" customHeight="1" x14ac:dyDescent="0.55000000000000004">
      <c r="A17" s="4" t="s">
        <v>148</v>
      </c>
      <c r="B17" s="4" t="s">
        <v>26</v>
      </c>
      <c r="C17" s="4" t="s">
        <v>150</v>
      </c>
      <c r="E17" s="5">
        <v>0.81186342592592586</v>
      </c>
      <c r="F17" s="5">
        <v>0.8159953703703704</v>
      </c>
      <c r="G17" s="5">
        <v>0.81947916666666665</v>
      </c>
      <c r="H17" s="28" t="str">
        <f t="shared" si="0"/>
        <v>00:10:58</v>
      </c>
    </row>
    <row r="18" spans="1:8" ht="15.6" customHeight="1" x14ac:dyDescent="0.55000000000000004">
      <c r="A18" s="4" t="s">
        <v>95</v>
      </c>
      <c r="B18" s="4" t="s">
        <v>26</v>
      </c>
      <c r="C18" s="4" t="s">
        <v>151</v>
      </c>
      <c r="E18" s="5">
        <v>0.80988425925925922</v>
      </c>
      <c r="F18" s="5">
        <v>0.81368055555555552</v>
      </c>
      <c r="G18" s="5">
        <v>0.81775462962962964</v>
      </c>
      <c r="H18" s="28" t="str">
        <f t="shared" si="0"/>
        <v>00:11:20</v>
      </c>
    </row>
    <row r="19" spans="1:8" ht="15.6" customHeight="1" x14ac:dyDescent="0.55000000000000004">
      <c r="A19" s="4" t="s">
        <v>193</v>
      </c>
      <c r="B19" s="4" t="s">
        <v>26</v>
      </c>
      <c r="C19" s="4" t="s">
        <v>152</v>
      </c>
      <c r="E19" s="5">
        <v>0.81055555555555558</v>
      </c>
      <c r="F19" s="5">
        <v>0.8149074074074073</v>
      </c>
      <c r="G19" s="5">
        <v>0.82004629629629633</v>
      </c>
      <c r="H19" s="28" t="str">
        <f t="shared" si="0"/>
        <v>00:13:40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6B7AA-FA3A-4BAC-8649-BFA563163193}">
  <dimension ref="A1:I11"/>
  <sheetViews>
    <sheetView workbookViewId="0"/>
  </sheetViews>
  <sheetFormatPr defaultRowHeight="14.4" x14ac:dyDescent="0.3"/>
  <cols>
    <col min="1" max="1" width="26" customWidth="1"/>
    <col min="5" max="5" width="11.6640625" bestFit="1" customWidth="1"/>
    <col min="6" max="6" width="10.5546875" customWidth="1"/>
    <col min="7" max="7" width="10.6640625" bestFit="1" customWidth="1"/>
    <col min="8" max="8" width="18" customWidth="1"/>
  </cols>
  <sheetData>
    <row r="1" spans="1:9" ht="16.2" customHeight="1" x14ac:dyDescent="0.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8" t="s">
        <v>6</v>
      </c>
      <c r="H1" s="8" t="s">
        <v>7</v>
      </c>
      <c r="I1" s="8" t="s">
        <v>8</v>
      </c>
    </row>
    <row r="2" spans="1:9" ht="19.8" x14ac:dyDescent="0.55000000000000004">
      <c r="A2" s="26" t="s">
        <v>194</v>
      </c>
      <c r="B2" s="4" t="s">
        <v>40</v>
      </c>
      <c r="C2" s="4" t="s">
        <v>41</v>
      </c>
      <c r="E2" s="19">
        <v>0.81214120370370368</v>
      </c>
      <c r="F2" s="19">
        <v>0.8181018518518518</v>
      </c>
      <c r="G2" s="19">
        <v>0.82438657407407412</v>
      </c>
      <c r="H2" s="28" t="str">
        <f>TEXT(G2-E2,"hh:mm:ss")</f>
        <v>00:17:38</v>
      </c>
      <c r="I2" s="4"/>
    </row>
    <row r="3" spans="1:9" ht="19.8" x14ac:dyDescent="0.55000000000000004">
      <c r="A3" s="26" t="s">
        <v>93</v>
      </c>
      <c r="B3" s="4" t="s">
        <v>40</v>
      </c>
      <c r="C3" s="4" t="s">
        <v>195</v>
      </c>
      <c r="E3" s="19">
        <v>0.81187500000000001</v>
      </c>
      <c r="F3" s="19">
        <v>0.82039351851851849</v>
      </c>
      <c r="G3" s="19">
        <v>0.82603009259259252</v>
      </c>
      <c r="H3" s="28" t="str">
        <f>TEXT(G3-E3,"hh:mm:ss")</f>
        <v>00:20:23</v>
      </c>
      <c r="I3" s="4"/>
    </row>
    <row r="4" spans="1:9" ht="19.8" x14ac:dyDescent="0.55000000000000004">
      <c r="A4" s="26" t="s">
        <v>89</v>
      </c>
      <c r="B4" s="10" t="s">
        <v>40</v>
      </c>
      <c r="C4" s="4" t="s">
        <v>42</v>
      </c>
      <c r="E4" s="19">
        <v>0.81290509259259258</v>
      </c>
      <c r="F4" s="19">
        <v>0.82204861111111116</v>
      </c>
      <c r="G4" s="19">
        <v>0.82777777777777783</v>
      </c>
      <c r="H4" s="28" t="str">
        <f t="shared" ref="H4:H11" si="0">TEXT(G4-E4,"hh:mm:ss")</f>
        <v>00:21:25</v>
      </c>
      <c r="I4" s="4"/>
    </row>
    <row r="5" spans="1:9" ht="19.8" x14ac:dyDescent="0.55000000000000004">
      <c r="A5" s="26" t="s">
        <v>156</v>
      </c>
      <c r="B5" s="4" t="s">
        <v>40</v>
      </c>
      <c r="C5" s="4" t="s">
        <v>153</v>
      </c>
      <c r="E5" s="19">
        <v>0.81155092592592604</v>
      </c>
      <c r="F5" s="19">
        <v>0.81671296296296303</v>
      </c>
      <c r="G5" s="19">
        <v>0.82406250000000003</v>
      </c>
      <c r="H5" s="28" t="str">
        <f t="shared" si="0"/>
        <v>00:18:01</v>
      </c>
      <c r="I5" s="4"/>
    </row>
    <row r="6" spans="1:9" ht="19.8" x14ac:dyDescent="0.55000000000000004">
      <c r="A6" s="26" t="s">
        <v>39</v>
      </c>
      <c r="B6" s="4" t="s">
        <v>40</v>
      </c>
      <c r="C6" s="4" t="s">
        <v>98</v>
      </c>
      <c r="E6" s="19">
        <v>0.81269675925925933</v>
      </c>
      <c r="F6" s="19">
        <v>0.81803240740740746</v>
      </c>
      <c r="G6" s="19">
        <v>0.82260416666666669</v>
      </c>
      <c r="H6" s="28" t="str">
        <f t="shared" si="0"/>
        <v>00:14:16</v>
      </c>
      <c r="I6" s="4"/>
    </row>
    <row r="7" spans="1:9" ht="19.8" x14ac:dyDescent="0.55000000000000004">
      <c r="A7" s="26" t="s">
        <v>196</v>
      </c>
      <c r="B7" s="4" t="s">
        <v>40</v>
      </c>
      <c r="C7" s="4" t="s">
        <v>43</v>
      </c>
      <c r="E7" s="19">
        <v>0.81215277777777783</v>
      </c>
      <c r="F7" s="19">
        <v>0.8159143518518519</v>
      </c>
      <c r="G7" s="19">
        <v>0.82090277777777787</v>
      </c>
      <c r="H7" s="28" t="str">
        <f t="shared" si="0"/>
        <v>00:12:36</v>
      </c>
      <c r="I7" s="4"/>
    </row>
    <row r="8" spans="1:9" ht="19.8" x14ac:dyDescent="0.55000000000000004">
      <c r="A8" s="26" t="s">
        <v>154</v>
      </c>
      <c r="B8" s="4" t="s">
        <v>40</v>
      </c>
      <c r="C8" s="4" t="s">
        <v>99</v>
      </c>
      <c r="E8" s="19">
        <v>0.81307870370370372</v>
      </c>
      <c r="F8" s="19">
        <v>0.81839120370370377</v>
      </c>
      <c r="G8" s="19">
        <v>0.82357638888888884</v>
      </c>
      <c r="H8" s="28" t="str">
        <f t="shared" si="0"/>
        <v>00:15:07</v>
      </c>
    </row>
    <row r="9" spans="1:9" ht="19.8" x14ac:dyDescent="0.55000000000000004">
      <c r="A9" s="26" t="s">
        <v>155</v>
      </c>
      <c r="B9" s="10" t="s">
        <v>40</v>
      </c>
      <c r="C9" s="4" t="s">
        <v>44</v>
      </c>
      <c r="E9" s="19">
        <v>0.81206018518518519</v>
      </c>
      <c r="F9" s="19">
        <v>0.8175810185185185</v>
      </c>
      <c r="G9" s="19">
        <v>0.82284722222222229</v>
      </c>
      <c r="H9" s="28" t="str">
        <f t="shared" si="0"/>
        <v>00:15:32</v>
      </c>
    </row>
    <row r="10" spans="1:9" ht="19.8" x14ac:dyDescent="0.55000000000000004">
      <c r="A10" s="26" t="s">
        <v>97</v>
      </c>
      <c r="B10" s="4" t="s">
        <v>40</v>
      </c>
      <c r="C10" s="4" t="s">
        <v>100</v>
      </c>
      <c r="E10" s="19">
        <v>0.81252314814814808</v>
      </c>
      <c r="F10" s="19">
        <v>0.8175810185185185</v>
      </c>
      <c r="G10" s="19">
        <v>0.82267361111111104</v>
      </c>
      <c r="H10" s="28" t="str">
        <f t="shared" si="0"/>
        <v>00:14:37</v>
      </c>
    </row>
    <row r="11" spans="1:9" ht="19.8" x14ac:dyDescent="0.55000000000000004">
      <c r="A11" s="27" t="s">
        <v>197</v>
      </c>
      <c r="B11" s="4" t="s">
        <v>40</v>
      </c>
      <c r="C11" s="4" t="s">
        <v>101</v>
      </c>
      <c r="E11" s="19">
        <v>0.81265046296296306</v>
      </c>
      <c r="F11" s="19">
        <v>0.81774305555555549</v>
      </c>
      <c r="G11" s="19">
        <v>0.82435185185185189</v>
      </c>
      <c r="H11" s="28" t="str">
        <f t="shared" si="0"/>
        <v>00:16:51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A3" sqref="A3"/>
    </sheetView>
  </sheetViews>
  <sheetFormatPr defaultRowHeight="14.4" x14ac:dyDescent="0.3"/>
  <cols>
    <col min="1" max="1" width="26" customWidth="1"/>
    <col min="5" max="5" width="11.6640625" bestFit="1" customWidth="1"/>
    <col min="6" max="6" width="10.77734375" customWidth="1"/>
    <col min="7" max="7" width="10.6640625" bestFit="1" customWidth="1"/>
    <col min="8" max="8" width="18" customWidth="1"/>
  </cols>
  <sheetData>
    <row r="1" spans="1:9" ht="16.2" customHeight="1" x14ac:dyDescent="0.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8" t="s">
        <v>6</v>
      </c>
      <c r="H1" s="8" t="s">
        <v>7</v>
      </c>
      <c r="I1" s="8" t="s">
        <v>8</v>
      </c>
    </row>
    <row r="2" spans="1:9" ht="16.2" customHeight="1" x14ac:dyDescent="0.5">
      <c r="A2" s="11" t="s">
        <v>45</v>
      </c>
      <c r="E2" s="23"/>
      <c r="F2" s="23"/>
      <c r="G2" s="23"/>
      <c r="H2" s="23"/>
    </row>
    <row r="3" spans="1:9" ht="16.2" customHeight="1" x14ac:dyDescent="0.55000000000000004">
      <c r="A3" s="21" t="s">
        <v>198</v>
      </c>
      <c r="B3" s="4" t="s">
        <v>45</v>
      </c>
      <c r="C3" s="4"/>
      <c r="D3" s="4" t="s">
        <v>47</v>
      </c>
      <c r="E3" s="19">
        <v>0.81557870370370367</v>
      </c>
      <c r="F3" s="19">
        <v>0.82118055555555547</v>
      </c>
      <c r="G3" s="19">
        <v>0.82765046296296296</v>
      </c>
      <c r="H3" s="28" t="str">
        <f>TEXT(G3-E3,"hh:mm:ss")</f>
        <v>00:17:23</v>
      </c>
    </row>
    <row r="4" spans="1:9" ht="16.2" customHeight="1" x14ac:dyDescent="0.55000000000000004">
      <c r="A4" s="21" t="s">
        <v>46</v>
      </c>
      <c r="B4" s="4" t="s">
        <v>45</v>
      </c>
      <c r="C4" s="4"/>
      <c r="D4" s="4" t="s">
        <v>48</v>
      </c>
      <c r="E4" s="24">
        <v>0.81572916666666673</v>
      </c>
      <c r="F4" s="19">
        <v>0.83006944444444442</v>
      </c>
      <c r="G4" s="19">
        <v>0.83056712962962964</v>
      </c>
      <c r="H4" s="28" t="str">
        <f t="shared" ref="H4:H20" si="0">TEXT(G4-E4,"hh:mm:ss")</f>
        <v>00:21:22</v>
      </c>
    </row>
    <row r="5" spans="1:9" ht="16.2" customHeight="1" x14ac:dyDescent="0.55000000000000004">
      <c r="A5" s="21" t="s">
        <v>157</v>
      </c>
      <c r="B5" s="4" t="s">
        <v>45</v>
      </c>
      <c r="C5" s="4"/>
      <c r="D5" s="4" t="s">
        <v>49</v>
      </c>
      <c r="E5" s="19">
        <v>0.81560185185185186</v>
      </c>
      <c r="F5" s="19">
        <v>0.82057870370370367</v>
      </c>
      <c r="G5" s="19">
        <v>0.82814814814814808</v>
      </c>
      <c r="H5" s="28" t="str">
        <f t="shared" si="0"/>
        <v>00:18:04</v>
      </c>
    </row>
    <row r="6" spans="1:9" ht="16.2" customHeight="1" x14ac:dyDescent="0.55000000000000004">
      <c r="A6" s="21" t="s">
        <v>103</v>
      </c>
      <c r="B6" s="4" t="s">
        <v>45</v>
      </c>
      <c r="C6" s="4"/>
      <c r="D6" s="4" t="s">
        <v>50</v>
      </c>
      <c r="E6" s="19">
        <v>0.81704861111111116</v>
      </c>
      <c r="F6" s="19">
        <v>0.82185185185185183</v>
      </c>
      <c r="G6" s="19">
        <v>0.82805555555555566</v>
      </c>
      <c r="H6" s="28" t="str">
        <f t="shared" si="0"/>
        <v>00:15:51</v>
      </c>
    </row>
    <row r="7" spans="1:9" ht="16.2" customHeight="1" x14ac:dyDescent="0.55000000000000004">
      <c r="A7" s="21" t="s">
        <v>104</v>
      </c>
      <c r="B7" s="4" t="s">
        <v>45</v>
      </c>
      <c r="C7" s="4"/>
      <c r="D7" s="4" t="s">
        <v>51</v>
      </c>
      <c r="E7" s="19">
        <v>0.81642361111111106</v>
      </c>
      <c r="F7" s="19">
        <v>0.82108796296296294</v>
      </c>
      <c r="G7" s="19">
        <v>0.82740740740740737</v>
      </c>
      <c r="H7" s="28" t="str">
        <f t="shared" si="0"/>
        <v>00:15:49</v>
      </c>
    </row>
    <row r="8" spans="1:9" ht="16.2" customHeight="1" x14ac:dyDescent="0.55000000000000004">
      <c r="A8" s="21" t="s">
        <v>69</v>
      </c>
      <c r="B8" s="4" t="s">
        <v>45</v>
      </c>
      <c r="C8" s="4"/>
      <c r="D8" s="4" t="s">
        <v>52</v>
      </c>
      <c r="E8" s="19">
        <v>0.82025462962962958</v>
      </c>
      <c r="F8" s="19">
        <v>0.82592592592592595</v>
      </c>
      <c r="G8" s="19">
        <v>0.83456018518518515</v>
      </c>
      <c r="H8" s="28" t="str">
        <f t="shared" si="0"/>
        <v>00:20:36</v>
      </c>
    </row>
    <row r="9" spans="1:9" ht="16.2" customHeight="1" x14ac:dyDescent="0.55000000000000004">
      <c r="A9" s="21" t="s">
        <v>158</v>
      </c>
      <c r="B9" s="4" t="s">
        <v>45</v>
      </c>
      <c r="C9" s="4"/>
      <c r="D9" s="4" t="s">
        <v>53</v>
      </c>
      <c r="E9" s="19">
        <v>0.81606481481481474</v>
      </c>
      <c r="F9" s="19">
        <v>0.82012731481481482</v>
      </c>
      <c r="G9" s="19">
        <v>0.82646990740740733</v>
      </c>
      <c r="H9" s="28" t="str">
        <f t="shared" si="0"/>
        <v>00:14:59</v>
      </c>
    </row>
    <row r="10" spans="1:9" ht="16.2" customHeight="1" x14ac:dyDescent="0.55000000000000004">
      <c r="A10" s="21" t="s">
        <v>199</v>
      </c>
      <c r="B10" s="4" t="s">
        <v>45</v>
      </c>
      <c r="C10" s="4"/>
      <c r="D10" s="4" t="s">
        <v>54</v>
      </c>
      <c r="E10" s="19">
        <v>0.81827546296296294</v>
      </c>
      <c r="F10" s="19">
        <v>0.82417824074074064</v>
      </c>
      <c r="G10" s="19">
        <v>0.83291666666666664</v>
      </c>
      <c r="H10" s="28" t="str">
        <f t="shared" si="0"/>
        <v>00:21:05</v>
      </c>
    </row>
    <row r="11" spans="1:9" ht="16.2" customHeight="1" x14ac:dyDescent="0.55000000000000004">
      <c r="A11" s="21" t="s">
        <v>38</v>
      </c>
      <c r="B11" s="4" t="s">
        <v>45</v>
      </c>
      <c r="C11" s="4"/>
      <c r="D11" s="4" t="s">
        <v>55</v>
      </c>
      <c r="E11" s="19">
        <v>0.81829861111111113</v>
      </c>
      <c r="F11" s="19">
        <v>0.82518518518518524</v>
      </c>
      <c r="G11" s="19">
        <v>0.83028935185185182</v>
      </c>
      <c r="H11" s="28" t="str">
        <f t="shared" si="0"/>
        <v>00:17:16</v>
      </c>
    </row>
    <row r="12" spans="1:9" ht="16.2" customHeight="1" x14ac:dyDescent="0.55000000000000004">
      <c r="A12" s="4" t="s">
        <v>159</v>
      </c>
      <c r="B12" s="4" t="s">
        <v>45</v>
      </c>
      <c r="C12" s="4"/>
      <c r="D12" s="4" t="s">
        <v>56</v>
      </c>
      <c r="E12" s="19">
        <v>0.81641203703703702</v>
      </c>
      <c r="F12" s="19">
        <v>0.82166666666666666</v>
      </c>
      <c r="G12" s="30">
        <v>0.82768518518518519</v>
      </c>
      <c r="H12" s="28" t="str">
        <f t="shared" si="0"/>
        <v>00:16:14</v>
      </c>
    </row>
    <row r="13" spans="1:9" ht="16.2" customHeight="1" x14ac:dyDescent="0.55000000000000004">
      <c r="A13" s="22" t="s">
        <v>58</v>
      </c>
      <c r="B13" s="4" t="s">
        <v>45</v>
      </c>
      <c r="C13" s="4"/>
      <c r="D13" s="4" t="s">
        <v>108</v>
      </c>
      <c r="E13" s="19">
        <v>0.81833333333333336</v>
      </c>
      <c r="F13" s="19">
        <v>0.82401620370370365</v>
      </c>
      <c r="G13" s="19">
        <v>0.83017361111111121</v>
      </c>
      <c r="H13" s="28" t="str">
        <f t="shared" si="0"/>
        <v>00:17:03</v>
      </c>
    </row>
    <row r="14" spans="1:9" ht="16.2" customHeight="1" x14ac:dyDescent="0.55000000000000004">
      <c r="A14" s="22" t="s">
        <v>105</v>
      </c>
      <c r="B14" s="4" t="s">
        <v>45</v>
      </c>
      <c r="C14" s="4"/>
      <c r="D14" s="4" t="s">
        <v>109</v>
      </c>
      <c r="E14" s="19">
        <v>0.81841435185185185</v>
      </c>
      <c r="F14" s="19">
        <v>0.82672453703703708</v>
      </c>
      <c r="G14" s="19">
        <v>0.8338078703703703</v>
      </c>
      <c r="H14" s="28" t="str">
        <f t="shared" si="0"/>
        <v>00:22:10</v>
      </c>
    </row>
    <row r="15" spans="1:9" ht="16.2" customHeight="1" x14ac:dyDescent="0.55000000000000004">
      <c r="A15" s="22" t="s">
        <v>164</v>
      </c>
      <c r="B15" s="4" t="s">
        <v>45</v>
      </c>
      <c r="C15" s="4"/>
      <c r="D15" s="4" t="s">
        <v>160</v>
      </c>
      <c r="E15" s="19">
        <v>0.81863425925925926</v>
      </c>
      <c r="F15" s="19">
        <v>0.82365740740740734</v>
      </c>
      <c r="G15" s="19">
        <v>0.82979166666666659</v>
      </c>
      <c r="H15" s="28" t="str">
        <f t="shared" si="0"/>
        <v>00:16:04</v>
      </c>
    </row>
    <row r="16" spans="1:9" ht="16.2" customHeight="1" x14ac:dyDescent="0.55000000000000004">
      <c r="A16" s="22" t="s">
        <v>200</v>
      </c>
      <c r="B16" s="4" t="s">
        <v>45</v>
      </c>
      <c r="C16" s="4"/>
      <c r="D16" s="4" t="s">
        <v>110</v>
      </c>
      <c r="E16" s="19">
        <v>0.81682870370370375</v>
      </c>
      <c r="F16" s="19">
        <v>0.82216435185185188</v>
      </c>
      <c r="G16" s="19">
        <v>0.82732638888888888</v>
      </c>
      <c r="H16" s="28" t="str">
        <f t="shared" si="0"/>
        <v>00:15:07</v>
      </c>
    </row>
    <row r="17" spans="1:8" ht="16.2" customHeight="1" x14ac:dyDescent="0.55000000000000004">
      <c r="A17" s="22" t="s">
        <v>59</v>
      </c>
      <c r="B17" s="4" t="s">
        <v>45</v>
      </c>
      <c r="C17" s="4"/>
      <c r="D17" s="4" t="s">
        <v>111</v>
      </c>
      <c r="E17" s="19">
        <v>0.81996527777777783</v>
      </c>
      <c r="F17" s="19">
        <v>0.82649305555555552</v>
      </c>
      <c r="G17" s="19">
        <v>0.83177083333333324</v>
      </c>
      <c r="H17" s="28" t="str">
        <f t="shared" si="0"/>
        <v>00:17:00</v>
      </c>
    </row>
    <row r="18" spans="1:8" ht="16.2" customHeight="1" x14ac:dyDescent="0.55000000000000004">
      <c r="A18" s="22" t="s">
        <v>161</v>
      </c>
      <c r="B18" s="4" t="s">
        <v>45</v>
      </c>
      <c r="C18" s="4"/>
      <c r="D18" s="4" t="s">
        <v>112</v>
      </c>
      <c r="E18" s="19">
        <v>0.81857638888888884</v>
      </c>
      <c r="F18" s="19">
        <v>0.82540509259259265</v>
      </c>
      <c r="G18" s="19">
        <v>0.8335069444444444</v>
      </c>
      <c r="H18" s="28" t="str">
        <f t="shared" si="0"/>
        <v>00:21:30</v>
      </c>
    </row>
    <row r="19" spans="1:8" ht="16.2" customHeight="1" x14ac:dyDescent="0.55000000000000004">
      <c r="A19" s="22" t="s">
        <v>201</v>
      </c>
      <c r="B19" s="4" t="s">
        <v>45</v>
      </c>
      <c r="C19" s="4"/>
      <c r="D19" s="4" t="s">
        <v>165</v>
      </c>
      <c r="E19" s="19">
        <v>0.82148148148148137</v>
      </c>
      <c r="F19" s="19">
        <v>0.82673611111111101</v>
      </c>
      <c r="G19" s="19">
        <v>0.83371527777777776</v>
      </c>
      <c r="H19" s="28" t="str">
        <f t="shared" si="0"/>
        <v>00:17:37</v>
      </c>
    </row>
    <row r="20" spans="1:8" ht="16.2" customHeight="1" x14ac:dyDescent="0.55000000000000004">
      <c r="A20" s="22" t="s">
        <v>163</v>
      </c>
      <c r="B20" s="4" t="s">
        <v>45</v>
      </c>
      <c r="C20" s="4"/>
      <c r="D20" s="4" t="s">
        <v>166</v>
      </c>
      <c r="E20" s="19">
        <v>0.82207175925925924</v>
      </c>
      <c r="F20" s="19">
        <v>0.82788194444444441</v>
      </c>
      <c r="G20" s="19">
        <v>0.83449074074074081</v>
      </c>
      <c r="H20" s="28" t="str">
        <f t="shared" si="0"/>
        <v>00:17:53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workbookViewId="0"/>
  </sheetViews>
  <sheetFormatPr defaultRowHeight="14.4" x14ac:dyDescent="0.3"/>
  <cols>
    <col min="1" max="1" width="26" customWidth="1"/>
    <col min="2" max="2" width="10.6640625" customWidth="1"/>
    <col min="5" max="6" width="11.5546875" customWidth="1"/>
    <col min="7" max="7" width="10.6640625" bestFit="1" customWidth="1"/>
    <col min="8" max="8" width="18" customWidth="1"/>
  </cols>
  <sheetData>
    <row r="1" spans="1:9" ht="15.6" customHeight="1" x14ac:dyDescent="0.5">
      <c r="A1" s="12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5</v>
      </c>
      <c r="G1" s="13" t="s">
        <v>6</v>
      </c>
      <c r="H1" s="13" t="s">
        <v>7</v>
      </c>
      <c r="I1" s="13" t="s">
        <v>8</v>
      </c>
    </row>
    <row r="2" spans="1:9" ht="15.6" customHeight="1" x14ac:dyDescent="0.55000000000000004">
      <c r="A2" s="26" t="s">
        <v>162</v>
      </c>
      <c r="B2" s="18" t="s">
        <v>61</v>
      </c>
      <c r="C2" s="18" t="s">
        <v>62</v>
      </c>
      <c r="D2" s="18"/>
      <c r="E2" s="31">
        <v>0.82225694444444442</v>
      </c>
      <c r="F2" s="31">
        <v>0.82800925925925928</v>
      </c>
      <c r="G2" s="31">
        <v>0.83513888888888888</v>
      </c>
      <c r="H2" s="28" t="str">
        <f>TEXT(G2-E2,"hh:mm:ss")</f>
        <v>00:18:33</v>
      </c>
    </row>
    <row r="3" spans="1:9" ht="15.6" customHeight="1" x14ac:dyDescent="0.55000000000000004">
      <c r="A3" s="26" t="s">
        <v>106</v>
      </c>
      <c r="B3" s="18" t="s">
        <v>61</v>
      </c>
      <c r="C3" s="18" t="s">
        <v>63</v>
      </c>
      <c r="D3" s="18"/>
      <c r="E3" s="31">
        <v>0.82187500000000002</v>
      </c>
      <c r="F3" s="31">
        <v>0.83018518518518514</v>
      </c>
      <c r="G3" s="31">
        <v>0.83828703703703711</v>
      </c>
      <c r="H3" s="28" t="str">
        <f t="shared" ref="H3:H14" si="0">TEXT(G3-E3,"hh:mm:ss")</f>
        <v>00:23:38</v>
      </c>
    </row>
    <row r="4" spans="1:9" ht="15.6" customHeight="1" x14ac:dyDescent="0.55000000000000004">
      <c r="A4" s="26" t="s">
        <v>70</v>
      </c>
      <c r="B4" s="18" t="s">
        <v>61</v>
      </c>
      <c r="C4" s="18" t="s">
        <v>64</v>
      </c>
      <c r="D4" s="18"/>
      <c r="E4" s="31">
        <v>0.82163194444444443</v>
      </c>
      <c r="F4" s="31">
        <v>0.82781249999999995</v>
      </c>
      <c r="G4" s="31">
        <v>0.83480324074074075</v>
      </c>
      <c r="H4" s="28" t="str">
        <f t="shared" si="0"/>
        <v>00:18:58</v>
      </c>
    </row>
    <row r="5" spans="1:9" ht="15.6" customHeight="1" x14ac:dyDescent="0.55000000000000004">
      <c r="A5" s="26" t="s">
        <v>113</v>
      </c>
      <c r="B5" s="18" t="s">
        <v>61</v>
      </c>
      <c r="C5" s="18" t="s">
        <v>116</v>
      </c>
      <c r="D5" s="18"/>
      <c r="E5" s="31">
        <v>0.8247916666666667</v>
      </c>
      <c r="F5" s="31">
        <v>0.83104166666666668</v>
      </c>
      <c r="G5" s="31">
        <v>0.83788194444444442</v>
      </c>
      <c r="H5" s="28" t="str">
        <f t="shared" si="0"/>
        <v>00:18:51</v>
      </c>
    </row>
    <row r="6" spans="1:9" ht="15.6" customHeight="1" x14ac:dyDescent="0.55000000000000004">
      <c r="A6" s="26" t="s">
        <v>167</v>
      </c>
      <c r="B6" s="18" t="s">
        <v>61</v>
      </c>
      <c r="C6" s="18" t="s">
        <v>65</v>
      </c>
      <c r="D6" s="18"/>
      <c r="E6" s="31">
        <v>0.82459490740740737</v>
      </c>
      <c r="F6" s="31">
        <v>0.8303124999999999</v>
      </c>
      <c r="G6" s="31">
        <v>0.83763888888888882</v>
      </c>
      <c r="H6" s="28" t="str">
        <f t="shared" si="0"/>
        <v>00:18:47</v>
      </c>
    </row>
    <row r="7" spans="1:9" ht="15.6" customHeight="1" x14ac:dyDescent="0.55000000000000004">
      <c r="A7" s="26" t="s">
        <v>114</v>
      </c>
      <c r="B7" s="18" t="s">
        <v>61</v>
      </c>
      <c r="C7" s="18" t="s">
        <v>66</v>
      </c>
      <c r="D7" s="18"/>
      <c r="E7" s="31">
        <v>0.82275462962962964</v>
      </c>
      <c r="F7" s="31">
        <v>0.82841435185185175</v>
      </c>
      <c r="G7" s="31">
        <v>0.83631944444444439</v>
      </c>
      <c r="H7" s="28" t="str">
        <f t="shared" si="0"/>
        <v>00:19:32</v>
      </c>
    </row>
    <row r="8" spans="1:9" ht="15.6" customHeight="1" x14ac:dyDescent="0.55000000000000004">
      <c r="A8" s="26" t="s">
        <v>115</v>
      </c>
      <c r="B8" s="18" t="s">
        <v>61</v>
      </c>
      <c r="C8" s="18" t="s">
        <v>67</v>
      </c>
      <c r="D8" s="18"/>
      <c r="E8" s="31">
        <v>0.82379629629629625</v>
      </c>
      <c r="F8" s="31">
        <v>0.8288888888888889</v>
      </c>
      <c r="G8" s="31">
        <v>0.8351157407407408</v>
      </c>
      <c r="H8" s="28" t="str">
        <f t="shared" si="0"/>
        <v>00:16:18</v>
      </c>
    </row>
    <row r="9" spans="1:9" ht="15.6" customHeight="1" x14ac:dyDescent="0.55000000000000004">
      <c r="A9" s="26" t="s">
        <v>202</v>
      </c>
      <c r="B9" s="18" t="s">
        <v>61</v>
      </c>
      <c r="C9" s="18" t="s">
        <v>203</v>
      </c>
      <c r="D9" s="18"/>
      <c r="E9" s="31">
        <v>0.82583333333333331</v>
      </c>
      <c r="F9" s="31">
        <v>0.83204861111111106</v>
      </c>
      <c r="G9" s="31">
        <v>0.84039351851851851</v>
      </c>
      <c r="H9" s="28" t="str">
        <f t="shared" si="0"/>
        <v>00:20:58</v>
      </c>
    </row>
    <row r="10" spans="1:9" ht="15.6" customHeight="1" x14ac:dyDescent="0.55000000000000004">
      <c r="A10" s="25" t="s">
        <v>60</v>
      </c>
      <c r="B10" s="18" t="s">
        <v>61</v>
      </c>
      <c r="C10" s="18" t="s">
        <v>68</v>
      </c>
      <c r="D10" s="18"/>
      <c r="E10" s="31">
        <v>0.82555555555555549</v>
      </c>
      <c r="F10" s="31">
        <v>0.83363425925925927</v>
      </c>
      <c r="G10" s="31">
        <v>0.84125000000000005</v>
      </c>
      <c r="H10" s="28" t="str">
        <f t="shared" si="0"/>
        <v>00:22:36</v>
      </c>
    </row>
    <row r="11" spans="1:9" ht="15.6" customHeight="1" x14ac:dyDescent="0.55000000000000004">
      <c r="A11" s="25" t="s">
        <v>102</v>
      </c>
      <c r="B11" s="18" t="s">
        <v>61</v>
      </c>
      <c r="C11" s="18" t="s">
        <v>117</v>
      </c>
      <c r="D11" s="18"/>
      <c r="E11" s="31">
        <v>0.8235069444444445</v>
      </c>
      <c r="F11" s="31">
        <v>0.82959490740740749</v>
      </c>
      <c r="G11" s="31">
        <v>0.83582175925925928</v>
      </c>
      <c r="H11" s="28" t="str">
        <f t="shared" si="0"/>
        <v>00:17:44</v>
      </c>
    </row>
    <row r="12" spans="1:9" ht="15.6" customHeight="1" x14ac:dyDescent="0.55000000000000004">
      <c r="A12" s="4" t="s">
        <v>168</v>
      </c>
      <c r="B12" s="18" t="s">
        <v>61</v>
      </c>
      <c r="C12" s="18" t="s">
        <v>170</v>
      </c>
      <c r="D12" s="4"/>
      <c r="E12" s="31">
        <v>0.82245370370370363</v>
      </c>
      <c r="F12" s="31">
        <v>0.82832175925925933</v>
      </c>
      <c r="G12" s="31">
        <v>0.83526620370370364</v>
      </c>
      <c r="H12" s="28" t="str">
        <f t="shared" si="0"/>
        <v>00:18:27</v>
      </c>
    </row>
    <row r="13" spans="1:9" ht="15.6" customHeight="1" x14ac:dyDescent="0.55000000000000004">
      <c r="A13" s="4" t="s">
        <v>57</v>
      </c>
      <c r="B13" s="18" t="s">
        <v>61</v>
      </c>
      <c r="C13" s="18" t="s">
        <v>171</v>
      </c>
      <c r="E13" s="31">
        <v>0.82620370370370377</v>
      </c>
      <c r="F13" s="31">
        <v>0.83343750000000005</v>
      </c>
      <c r="G13" s="31">
        <v>0.84225694444444443</v>
      </c>
      <c r="H13" s="28" t="str">
        <f t="shared" si="0"/>
        <v>00:23:07</v>
      </c>
    </row>
    <row r="14" spans="1:9" ht="15.6" customHeight="1" x14ac:dyDescent="0.55000000000000004">
      <c r="A14" s="4" t="s">
        <v>169</v>
      </c>
      <c r="B14" s="18" t="s">
        <v>61</v>
      </c>
      <c r="C14" s="18" t="s">
        <v>172</v>
      </c>
      <c r="E14" s="31">
        <v>0.8262152777777777</v>
      </c>
      <c r="F14" s="31">
        <v>0.83427083333333341</v>
      </c>
      <c r="G14" s="31">
        <v>0.84319444444444447</v>
      </c>
      <c r="H14" s="28" t="str">
        <f t="shared" si="0"/>
        <v>00:24:27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3"/>
  <sheetViews>
    <sheetView tabSelected="1" topLeftCell="A15" workbookViewId="0">
      <selection activeCell="K26" sqref="K26"/>
    </sheetView>
  </sheetViews>
  <sheetFormatPr defaultRowHeight="14.4" x14ac:dyDescent="0.3"/>
  <cols>
    <col min="1" max="1" width="26" customWidth="1"/>
    <col min="2" max="2" width="9.88671875" customWidth="1"/>
    <col min="5" max="6" width="11.77734375" customWidth="1"/>
    <col min="7" max="7" width="10.6640625" bestFit="1" customWidth="1"/>
    <col min="8" max="8" width="18" customWidth="1"/>
  </cols>
  <sheetData>
    <row r="1" spans="1:9" ht="18" customHeight="1" x14ac:dyDescent="0.5">
      <c r="A1" s="12" t="s">
        <v>0</v>
      </c>
      <c r="B1" s="12" t="s">
        <v>1</v>
      </c>
      <c r="C1" s="12" t="s">
        <v>2</v>
      </c>
      <c r="D1" s="12" t="s">
        <v>3</v>
      </c>
      <c r="E1" s="15" t="s">
        <v>4</v>
      </c>
      <c r="F1" s="15" t="s">
        <v>5</v>
      </c>
      <c r="G1" s="12" t="s">
        <v>6</v>
      </c>
      <c r="H1" s="13" t="s">
        <v>7</v>
      </c>
      <c r="I1" s="12" t="s">
        <v>8</v>
      </c>
    </row>
    <row r="2" spans="1:9" ht="18" x14ac:dyDescent="0.5">
      <c r="A2" s="17" t="s">
        <v>71</v>
      </c>
      <c r="B2" s="3"/>
      <c r="C2" s="3"/>
      <c r="D2" s="3"/>
      <c r="E2" s="3"/>
      <c r="F2" s="3"/>
      <c r="G2" s="3"/>
      <c r="H2" s="29"/>
    </row>
    <row r="3" spans="1:9" ht="18" x14ac:dyDescent="0.5">
      <c r="A3" s="17" t="s">
        <v>26</v>
      </c>
      <c r="B3" s="3"/>
      <c r="C3" s="3"/>
      <c r="D3" s="3"/>
      <c r="E3" s="3"/>
      <c r="F3" s="3"/>
      <c r="G3" s="3"/>
      <c r="H3" s="29"/>
    </row>
    <row r="4" spans="1:9" ht="19.8" x14ac:dyDescent="0.55000000000000004">
      <c r="A4" s="3" t="s">
        <v>204</v>
      </c>
      <c r="B4" s="4" t="s">
        <v>26</v>
      </c>
      <c r="C4" s="4" t="s">
        <v>118</v>
      </c>
      <c r="D4" s="3"/>
      <c r="E4" s="32">
        <v>0.83151620370370372</v>
      </c>
      <c r="F4" s="32">
        <v>0.83503472222222219</v>
      </c>
      <c r="G4" s="32">
        <v>0.83846064814814814</v>
      </c>
      <c r="H4" s="28" t="str">
        <f t="shared" ref="H4" si="0">TEXT(G4-E4,"hh:mm:ss")</f>
        <v>00:10:00</v>
      </c>
    </row>
    <row r="5" spans="1:9" ht="19.8" x14ac:dyDescent="0.55000000000000004">
      <c r="A5" s="17" t="s">
        <v>40</v>
      </c>
      <c r="B5" s="4"/>
      <c r="C5" s="4"/>
      <c r="D5" s="4"/>
      <c r="E5" s="5"/>
      <c r="F5" s="5"/>
      <c r="G5" s="5"/>
      <c r="H5" s="28"/>
    </row>
    <row r="6" spans="1:9" ht="19.8" x14ac:dyDescent="0.55000000000000004">
      <c r="A6" s="3" t="s">
        <v>173</v>
      </c>
      <c r="B6" s="4" t="s">
        <v>40</v>
      </c>
      <c r="C6" s="4" t="s">
        <v>174</v>
      </c>
      <c r="D6" s="4"/>
      <c r="E6" s="5">
        <v>0.83177083333333324</v>
      </c>
      <c r="F6" s="5">
        <v>0.83906249999999993</v>
      </c>
      <c r="G6" s="5">
        <v>0.84333333333333327</v>
      </c>
      <c r="H6" s="28" t="str">
        <f t="shared" ref="H6:H9" si="1">TEXT(G6-E6,"hh:mm:ss")</f>
        <v>00:16:39</v>
      </c>
    </row>
    <row r="7" spans="1:9" ht="19.8" x14ac:dyDescent="0.55000000000000004">
      <c r="A7" s="4" t="s">
        <v>205</v>
      </c>
      <c r="B7" s="4" t="s">
        <v>40</v>
      </c>
      <c r="C7" s="4" t="s">
        <v>175</v>
      </c>
      <c r="D7" s="4"/>
      <c r="E7" s="5">
        <v>0.83194444444444438</v>
      </c>
      <c r="F7" s="5">
        <v>0.83659722222222221</v>
      </c>
      <c r="G7" s="5">
        <v>0.84487268518518521</v>
      </c>
      <c r="H7" s="28" t="str">
        <f t="shared" si="1"/>
        <v>00:18:37</v>
      </c>
    </row>
    <row r="8" spans="1:9" ht="19.8" x14ac:dyDescent="0.55000000000000004">
      <c r="A8" s="16" t="s">
        <v>45</v>
      </c>
      <c r="B8" s="4"/>
      <c r="C8" s="4"/>
      <c r="D8" s="4"/>
      <c r="E8" s="4"/>
      <c r="F8" s="4"/>
      <c r="G8" s="4"/>
      <c r="H8" s="28"/>
    </row>
    <row r="9" spans="1:9" ht="19.8" x14ac:dyDescent="0.55000000000000004">
      <c r="A9" s="4" t="s">
        <v>72</v>
      </c>
      <c r="B9" s="4" t="s">
        <v>45</v>
      </c>
      <c r="C9" s="4" t="s">
        <v>120</v>
      </c>
      <c r="D9" s="4"/>
      <c r="E9" s="5">
        <v>0.83194444444444438</v>
      </c>
      <c r="F9" s="5">
        <v>0.83778935185185188</v>
      </c>
      <c r="G9" s="5">
        <v>0.84379629629629627</v>
      </c>
      <c r="H9" s="28" t="str">
        <f t="shared" si="1"/>
        <v>00:17:04</v>
      </c>
    </row>
    <row r="10" spans="1:9" ht="36" x14ac:dyDescent="0.5">
      <c r="A10" s="12" t="s">
        <v>0</v>
      </c>
      <c r="B10" s="12" t="s">
        <v>1</v>
      </c>
      <c r="C10" s="12" t="s">
        <v>2</v>
      </c>
      <c r="D10" s="12" t="s">
        <v>3</v>
      </c>
      <c r="E10" s="15" t="s">
        <v>4</v>
      </c>
      <c r="F10" s="15" t="s">
        <v>5</v>
      </c>
      <c r="G10" s="12" t="s">
        <v>6</v>
      </c>
      <c r="H10" s="13" t="s">
        <v>7</v>
      </c>
    </row>
    <row r="11" spans="1:9" ht="15" customHeight="1" x14ac:dyDescent="0.55000000000000004">
      <c r="A11" s="16" t="s">
        <v>215</v>
      </c>
      <c r="B11" s="4"/>
      <c r="C11" s="4"/>
      <c r="D11" s="4"/>
      <c r="E11" s="4"/>
      <c r="F11" s="4"/>
      <c r="G11" s="4"/>
      <c r="H11" s="16"/>
    </row>
    <row r="12" spans="1:9" ht="15" customHeight="1" x14ac:dyDescent="0.55000000000000004">
      <c r="A12" s="26" t="s">
        <v>121</v>
      </c>
      <c r="B12" s="4" t="s">
        <v>61</v>
      </c>
      <c r="C12" s="4" t="s">
        <v>124</v>
      </c>
      <c r="D12" s="4"/>
      <c r="E12" s="19">
        <v>0.83293981481481483</v>
      </c>
      <c r="F12" s="19">
        <v>0.84237268518518515</v>
      </c>
      <c r="G12" s="19">
        <v>0.85155092592592585</v>
      </c>
      <c r="H12" s="28" t="str">
        <f t="shared" ref="H12:H33" si="2">TEXT(G12-E12,"hh:mm:ss")</f>
        <v>00:26:48</v>
      </c>
    </row>
    <row r="13" spans="1:9" ht="15" customHeight="1" x14ac:dyDescent="0.55000000000000004">
      <c r="A13" s="26" t="s">
        <v>123</v>
      </c>
      <c r="B13" s="4" t="s">
        <v>61</v>
      </c>
      <c r="C13" s="4" t="s">
        <v>74</v>
      </c>
      <c r="D13" s="4"/>
      <c r="E13" s="19">
        <v>0.83315972222222223</v>
      </c>
      <c r="F13" s="19">
        <v>0.83969907407407407</v>
      </c>
      <c r="G13" s="30">
        <v>0.84775462962962955</v>
      </c>
      <c r="H13" s="28" t="str">
        <f t="shared" si="2"/>
        <v>00:21:01</v>
      </c>
    </row>
    <row r="14" spans="1:9" ht="15" customHeight="1" x14ac:dyDescent="0.55000000000000004">
      <c r="A14" s="26" t="s">
        <v>206</v>
      </c>
      <c r="B14" s="4" t="s">
        <v>61</v>
      </c>
      <c r="C14" s="4" t="s">
        <v>125</v>
      </c>
      <c r="D14" s="4"/>
      <c r="E14" s="19">
        <v>0.8341087962962962</v>
      </c>
      <c r="F14" s="19">
        <v>0.83968750000000003</v>
      </c>
      <c r="G14" s="19">
        <v>0.84777777777777785</v>
      </c>
      <c r="H14" s="28" t="str">
        <f t="shared" si="2"/>
        <v>00:19:41</v>
      </c>
    </row>
    <row r="15" spans="1:9" ht="15" customHeight="1" x14ac:dyDescent="0.55000000000000004">
      <c r="A15" s="26" t="s">
        <v>207</v>
      </c>
      <c r="B15" s="4" t="s">
        <v>61</v>
      </c>
      <c r="C15" s="4" t="s">
        <v>75</v>
      </c>
      <c r="D15" s="4"/>
      <c r="E15" s="19">
        <v>0.83460648148148142</v>
      </c>
      <c r="F15" s="19">
        <v>0.8429282407407408</v>
      </c>
      <c r="G15" s="19">
        <v>0.85280092592592593</v>
      </c>
      <c r="H15" s="33" t="str">
        <f t="shared" si="2"/>
        <v>00:26:12</v>
      </c>
    </row>
    <row r="16" spans="1:9" ht="15" customHeight="1" x14ac:dyDescent="0.55000000000000004">
      <c r="A16" s="27" t="s">
        <v>127</v>
      </c>
      <c r="B16" s="4" t="s">
        <v>61</v>
      </c>
      <c r="C16" s="4" t="s">
        <v>126</v>
      </c>
      <c r="D16" s="4"/>
      <c r="E16" s="19">
        <v>0.83387731481481486</v>
      </c>
      <c r="F16" s="19">
        <v>0.84047453703703701</v>
      </c>
      <c r="G16" s="19">
        <v>0.84778935185185178</v>
      </c>
      <c r="H16" s="28" t="str">
        <f t="shared" si="2"/>
        <v>00:20:02</v>
      </c>
    </row>
    <row r="17" spans="1:8" ht="15" customHeight="1" x14ac:dyDescent="0.55000000000000004">
      <c r="A17" s="26" t="s">
        <v>119</v>
      </c>
      <c r="B17" s="4" t="s">
        <v>61</v>
      </c>
      <c r="C17" s="4" t="s">
        <v>76</v>
      </c>
      <c r="D17" s="4"/>
      <c r="E17" s="19">
        <v>0.83379629629629637</v>
      </c>
      <c r="F17" s="19">
        <v>0.84030092592592587</v>
      </c>
      <c r="G17" s="19">
        <v>0.8482291666666667</v>
      </c>
      <c r="H17" s="28" t="str">
        <f t="shared" si="2"/>
        <v>00:20:47</v>
      </c>
    </row>
    <row r="18" spans="1:8" ht="15" customHeight="1" x14ac:dyDescent="0.55000000000000004">
      <c r="A18" s="27" t="s">
        <v>131</v>
      </c>
      <c r="B18" s="4" t="s">
        <v>61</v>
      </c>
      <c r="C18" s="4" t="s">
        <v>177</v>
      </c>
      <c r="D18" s="4"/>
      <c r="E18" s="19">
        <v>0.83438657407407402</v>
      </c>
      <c r="F18" s="19">
        <v>0.84185185185185185</v>
      </c>
      <c r="G18" s="19">
        <v>0.84909722222222228</v>
      </c>
      <c r="H18" s="28" t="str">
        <f t="shared" si="2"/>
        <v>00:21:11</v>
      </c>
    </row>
    <row r="19" spans="1:8" ht="15" customHeight="1" x14ac:dyDescent="0.55000000000000004">
      <c r="A19" s="27" t="s">
        <v>208</v>
      </c>
      <c r="B19" s="4" t="s">
        <v>61</v>
      </c>
      <c r="C19" s="4" t="s">
        <v>77</v>
      </c>
      <c r="D19" s="4"/>
      <c r="E19" s="19">
        <v>0.8356365740740741</v>
      </c>
      <c r="F19" s="19">
        <v>0.84446759259259263</v>
      </c>
      <c r="G19" s="19">
        <v>0.85174768518518518</v>
      </c>
      <c r="H19" s="28" t="str">
        <f t="shared" si="2"/>
        <v>00:23:12</v>
      </c>
    </row>
    <row r="20" spans="1:8" ht="15" customHeight="1" x14ac:dyDescent="0.55000000000000004">
      <c r="A20" s="27" t="s">
        <v>128</v>
      </c>
      <c r="B20" s="4" t="s">
        <v>61</v>
      </c>
      <c r="C20" s="4" t="s">
        <v>78</v>
      </c>
      <c r="D20" s="4"/>
      <c r="E20" s="19">
        <v>0.84034722222222225</v>
      </c>
      <c r="F20" s="19">
        <v>0.84540509259259267</v>
      </c>
      <c r="G20" s="19">
        <v>0.85446759259259253</v>
      </c>
      <c r="H20" s="28" t="str">
        <f t="shared" si="2"/>
        <v>00:20:20</v>
      </c>
    </row>
    <row r="21" spans="1:8" ht="15" customHeight="1" x14ac:dyDescent="0.55000000000000004">
      <c r="A21" s="27" t="s">
        <v>209</v>
      </c>
      <c r="B21" s="4" t="s">
        <v>61</v>
      </c>
      <c r="C21" s="4" t="s">
        <v>79</v>
      </c>
      <c r="D21" s="4"/>
      <c r="E21" s="19">
        <v>0.84050925925925923</v>
      </c>
      <c r="F21" s="19">
        <v>0.84655092592592596</v>
      </c>
      <c r="G21" s="19">
        <v>0.85385416666666669</v>
      </c>
      <c r="H21" s="28" t="str">
        <f t="shared" si="2"/>
        <v>00:19:13</v>
      </c>
    </row>
    <row r="22" spans="1:8" ht="15" customHeight="1" x14ac:dyDescent="0.55000000000000004">
      <c r="A22" s="27" t="s">
        <v>210</v>
      </c>
      <c r="B22" s="4" t="s">
        <v>61</v>
      </c>
      <c r="C22" s="4" t="s">
        <v>80</v>
      </c>
      <c r="D22" s="4"/>
      <c r="E22" s="19">
        <v>0.83288194444444441</v>
      </c>
      <c r="F22" s="19">
        <v>0.84001157407407412</v>
      </c>
      <c r="G22" s="19">
        <v>0.84751157407407407</v>
      </c>
      <c r="H22" s="28" t="str">
        <f t="shared" si="2"/>
        <v>00:21:04</v>
      </c>
    </row>
    <row r="23" spans="1:8" ht="15" customHeight="1" x14ac:dyDescent="0.55000000000000004">
      <c r="A23" s="27" t="s">
        <v>176</v>
      </c>
      <c r="B23" s="4" t="s">
        <v>61</v>
      </c>
      <c r="C23" s="4" t="s">
        <v>132</v>
      </c>
      <c r="D23" s="4"/>
      <c r="E23" s="19">
        <v>0.84252314814814822</v>
      </c>
      <c r="F23" s="19">
        <v>0.84971064814814812</v>
      </c>
      <c r="G23" s="19">
        <v>0.85677083333333337</v>
      </c>
      <c r="H23" s="28" t="str">
        <f t="shared" si="2"/>
        <v>00:20:31</v>
      </c>
    </row>
    <row r="24" spans="1:8" ht="15" customHeight="1" x14ac:dyDescent="0.55000000000000004">
      <c r="A24" s="27" t="s">
        <v>211</v>
      </c>
      <c r="B24" s="4" t="s">
        <v>61</v>
      </c>
      <c r="C24" s="4" t="s">
        <v>133</v>
      </c>
      <c r="D24" s="4"/>
      <c r="E24" s="19">
        <v>0.83403935185185185</v>
      </c>
      <c r="F24" s="19">
        <v>0.83998842592592593</v>
      </c>
      <c r="G24" s="19">
        <v>0.84564814814814815</v>
      </c>
      <c r="H24" s="28" t="str">
        <f t="shared" si="2"/>
        <v>00:16:43</v>
      </c>
    </row>
    <row r="25" spans="1:8" ht="15" customHeight="1" x14ac:dyDescent="0.55000000000000004">
      <c r="A25" s="27" t="s">
        <v>73</v>
      </c>
      <c r="B25" s="4" t="s">
        <v>61</v>
      </c>
      <c r="C25" s="4" t="s">
        <v>134</v>
      </c>
      <c r="D25" s="4"/>
      <c r="E25" s="19">
        <v>0.83452546296296293</v>
      </c>
      <c r="F25" s="19">
        <v>0.84077546296296291</v>
      </c>
      <c r="G25" s="19">
        <v>0.84762731481481479</v>
      </c>
      <c r="H25" s="28" t="str">
        <f t="shared" si="2"/>
        <v>00:18:52</v>
      </c>
    </row>
    <row r="26" spans="1:8" ht="15" customHeight="1" x14ac:dyDescent="0.55000000000000004">
      <c r="A26" s="27" t="s">
        <v>122</v>
      </c>
      <c r="B26" s="4" t="s">
        <v>61</v>
      </c>
      <c r="C26" s="4" t="s">
        <v>135</v>
      </c>
      <c r="D26" s="4"/>
      <c r="E26" s="19">
        <v>0.83464120370370365</v>
      </c>
      <c r="F26" s="19">
        <v>0.84148148148148139</v>
      </c>
      <c r="G26" s="19">
        <v>0.84869212962962959</v>
      </c>
      <c r="H26" s="28" t="str">
        <f t="shared" si="2"/>
        <v>00:20:14</v>
      </c>
    </row>
    <row r="27" spans="1:8" ht="15" customHeight="1" x14ac:dyDescent="0.55000000000000004">
      <c r="A27" s="27" t="s">
        <v>212</v>
      </c>
      <c r="B27" s="4" t="s">
        <v>61</v>
      </c>
      <c r="C27" s="4" t="s">
        <v>136</v>
      </c>
      <c r="D27" s="4"/>
      <c r="E27" s="19">
        <v>0.84107638888888892</v>
      </c>
      <c r="F27" s="19">
        <v>0.84850694444444441</v>
      </c>
      <c r="G27" s="19">
        <v>0.85525462962962961</v>
      </c>
      <c r="H27" s="28" t="str">
        <f t="shared" si="2"/>
        <v>00:20:25</v>
      </c>
    </row>
    <row r="28" spans="1:8" ht="15" customHeight="1" x14ac:dyDescent="0.55000000000000004">
      <c r="A28" s="27" t="s">
        <v>178</v>
      </c>
      <c r="B28" s="4" t="s">
        <v>61</v>
      </c>
      <c r="C28" s="4" t="s">
        <v>137</v>
      </c>
      <c r="D28" s="4"/>
      <c r="E28" s="19">
        <v>0.83796296296296291</v>
      </c>
      <c r="F28" s="19">
        <v>0.84818287037037043</v>
      </c>
      <c r="G28" s="19">
        <v>0.85508101851851848</v>
      </c>
      <c r="H28" s="28" t="str">
        <f t="shared" si="2"/>
        <v>00:24:39</v>
      </c>
    </row>
    <row r="29" spans="1:8" ht="15" customHeight="1" x14ac:dyDescent="0.55000000000000004">
      <c r="A29" s="4" t="s">
        <v>129</v>
      </c>
      <c r="B29" s="4" t="s">
        <v>61</v>
      </c>
      <c r="C29" s="4" t="s">
        <v>180</v>
      </c>
      <c r="E29" s="19">
        <v>0.83524305555555556</v>
      </c>
      <c r="F29" s="19">
        <v>0.84222222222222232</v>
      </c>
      <c r="G29" s="19">
        <v>0.84858796296296291</v>
      </c>
      <c r="H29" s="28" t="str">
        <f t="shared" si="2"/>
        <v>00:19:13</v>
      </c>
    </row>
    <row r="30" spans="1:8" ht="15" customHeight="1" x14ac:dyDescent="0.55000000000000004">
      <c r="A30" s="27" t="s">
        <v>130</v>
      </c>
      <c r="B30" s="4" t="s">
        <v>61</v>
      </c>
      <c r="C30" s="4" t="s">
        <v>181</v>
      </c>
      <c r="E30" s="19">
        <v>0.83701388888888895</v>
      </c>
      <c r="F30" s="19">
        <v>0.84468750000000004</v>
      </c>
      <c r="G30" s="19">
        <v>0.85222222222222221</v>
      </c>
      <c r="H30" s="28" t="str">
        <f t="shared" si="2"/>
        <v>00:21:54</v>
      </c>
    </row>
    <row r="31" spans="1:8" ht="15" customHeight="1" x14ac:dyDescent="0.55000000000000004">
      <c r="A31" s="27" t="s">
        <v>213</v>
      </c>
      <c r="B31" s="4" t="s">
        <v>61</v>
      </c>
      <c r="C31" s="4" t="s">
        <v>182</v>
      </c>
      <c r="E31" s="19">
        <v>0.83929398148148149</v>
      </c>
      <c r="F31" s="19">
        <v>0.85246527777777781</v>
      </c>
      <c r="G31" s="19">
        <v>0.86571759259259251</v>
      </c>
      <c r="H31" s="28" t="str">
        <f t="shared" si="2"/>
        <v>00:38:03</v>
      </c>
    </row>
    <row r="32" spans="1:8" ht="15" customHeight="1" x14ac:dyDescent="0.55000000000000004">
      <c r="A32" s="27" t="s">
        <v>214</v>
      </c>
      <c r="B32" s="4" t="s">
        <v>61</v>
      </c>
      <c r="C32" s="4" t="s">
        <v>183</v>
      </c>
      <c r="E32" s="19">
        <v>0.84126157407407398</v>
      </c>
      <c r="F32" s="19">
        <v>0.8472453703703704</v>
      </c>
      <c r="G32" s="19">
        <v>0.85291666666666666</v>
      </c>
      <c r="H32" s="28" t="str">
        <f t="shared" si="2"/>
        <v>00:16:47</v>
      </c>
    </row>
    <row r="33" spans="1:8" ht="15" customHeight="1" x14ac:dyDescent="0.55000000000000004">
      <c r="A33" s="27" t="s">
        <v>179</v>
      </c>
      <c r="B33" s="4" t="s">
        <v>61</v>
      </c>
      <c r="C33" s="4" t="s">
        <v>184</v>
      </c>
      <c r="E33" s="19">
        <v>0.84023148148148152</v>
      </c>
      <c r="F33" s="19">
        <v>0.84767361111111106</v>
      </c>
      <c r="G33" s="19">
        <v>0.85896990740740742</v>
      </c>
      <c r="H33" s="28" t="str">
        <f t="shared" si="2"/>
        <v>00:26:59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S&amp;D</vt:lpstr>
      <vt:lpstr>Bronze</vt:lpstr>
      <vt:lpstr>Silver</vt:lpstr>
      <vt:lpstr>Gold</vt:lpstr>
      <vt:lpstr>Platinum</vt:lpstr>
      <vt:lpstr>Adults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Goodwin</dc:creator>
  <cp:lastModifiedBy>Paul Goodwin</cp:lastModifiedBy>
  <dcterms:created xsi:type="dcterms:W3CDTF">2017-08-08T21:53:16Z</dcterms:created>
  <dcterms:modified xsi:type="dcterms:W3CDTF">2018-08-19T18:40:30Z</dcterms:modified>
</cp:coreProperties>
</file>